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565" yWindow="225" windowWidth="15255" windowHeight="6165" tabRatio="638"/>
  </bookViews>
  <sheets>
    <sheet name="Responsables" sheetId="5" r:id="rId1"/>
    <sheet name="Sous Traitants" sheetId="9" r:id="rId2"/>
    <sheet name="Liste des Traitements" sheetId="1" r:id="rId3"/>
    <sheet name="001" sheetId="10" r:id="rId4"/>
    <sheet name="002" sheetId="35" r:id="rId5"/>
    <sheet name="003" sheetId="36" r:id="rId6"/>
    <sheet name="004" sheetId="37" r:id="rId7"/>
    <sheet name="Applications" sheetId="34" r:id="rId8"/>
    <sheet name="Sécurité" sheetId="33" r:id="rId9"/>
    <sheet name="Recommandations" sheetId="19" r:id="rId10"/>
  </sheets>
  <calcPr calcId="124519"/>
</workbook>
</file>

<file path=xl/calcChain.xml><?xml version="1.0" encoding="utf-8"?>
<calcChain xmlns="http://schemas.openxmlformats.org/spreadsheetml/2006/main">
  <c r="I22" i="5"/>
  <c r="D22"/>
  <c r="H11" i="10"/>
  <c r="G11"/>
  <c r="F11"/>
  <c r="E11"/>
  <c r="D11"/>
  <c r="C11"/>
  <c r="B11"/>
  <c r="J22" i="5"/>
  <c r="L26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5"/>
  <c r="L24"/>
  <c r="L23"/>
  <c r="H22"/>
  <c r="G22"/>
  <c r="F22"/>
  <c r="E22"/>
  <c r="C22"/>
  <c r="B22"/>
  <c r="L22" l="1"/>
</calcChain>
</file>

<file path=xl/sharedStrings.xml><?xml version="1.0" encoding="utf-8"?>
<sst xmlns="http://schemas.openxmlformats.org/spreadsheetml/2006/main" count="893" uniqueCount="272">
  <si>
    <t xml:space="preserve">Description  du traitement  </t>
  </si>
  <si>
    <t>Nom / sigle</t>
  </si>
  <si>
    <t>N° / REF</t>
  </si>
  <si>
    <t>Date de création</t>
  </si>
  <si>
    <t>Acteurs</t>
  </si>
  <si>
    <t>Nom</t>
  </si>
  <si>
    <t>Adresse</t>
  </si>
  <si>
    <t xml:space="preserve">CP </t>
  </si>
  <si>
    <t xml:space="preserve">Ville </t>
  </si>
  <si>
    <t xml:space="preserve">Pays </t>
  </si>
  <si>
    <t>Responsable du traitement</t>
  </si>
  <si>
    <t>Représentant</t>
  </si>
  <si>
    <t>Responsable(s) conjoint(s)</t>
  </si>
  <si>
    <t>Finalité(s) du traitement effectué</t>
  </si>
  <si>
    <t>Finalité principale</t>
  </si>
  <si>
    <t>Sous-finalité 1</t>
  </si>
  <si>
    <t>Sous-finalité 2</t>
  </si>
  <si>
    <t>Sous-finalité 3</t>
  </si>
  <si>
    <t>Sous-finalité 4</t>
  </si>
  <si>
    <t>Sous-finalité 5</t>
  </si>
  <si>
    <t xml:space="preserve">Mesures de sécurité </t>
  </si>
  <si>
    <t>DPO</t>
  </si>
  <si>
    <t>Catégories de données personnelles concernées</t>
  </si>
  <si>
    <t>Description</t>
  </si>
  <si>
    <t>Données sensibles</t>
  </si>
  <si>
    <t>Données révèlant l'origine raciale ou ethnique</t>
  </si>
  <si>
    <t>Données révèlant les opinions politiques</t>
  </si>
  <si>
    <t>Données révèlant les convictions religieuses ou philosophiques </t>
  </si>
  <si>
    <t>Données révèlant l'appartenance syndicale</t>
  </si>
  <si>
    <t>Données génétiques</t>
  </si>
  <si>
    <t>Données biométriques aux fins d'identifier une personne physique de manière unique</t>
  </si>
  <si>
    <t>Données concernant la santé</t>
  </si>
  <si>
    <t xml:space="preserve">Données concernant la vie sexuelle ou l'orientation sexuelle </t>
  </si>
  <si>
    <t>Données relatives à des condamnations pénales ou  infractions</t>
  </si>
  <si>
    <t xml:space="preserve">Catégories de personnes concernées </t>
  </si>
  <si>
    <t>Catégorie de personnes 1</t>
  </si>
  <si>
    <t>Catégorie de personnes 2</t>
  </si>
  <si>
    <t>Destinataires</t>
  </si>
  <si>
    <t>Destinataire 1</t>
  </si>
  <si>
    <t>Destinataire 2</t>
  </si>
  <si>
    <t>Destinataire 3</t>
  </si>
  <si>
    <t>Destinataire 4</t>
  </si>
  <si>
    <t>Tranferts hors UE</t>
  </si>
  <si>
    <t>Destinataire</t>
  </si>
  <si>
    <t>Pays</t>
  </si>
  <si>
    <t>Type de Garanties</t>
  </si>
  <si>
    <t>Lien vers le doc</t>
  </si>
  <si>
    <t>Organisme destinataire 1</t>
  </si>
  <si>
    <t>Organisme destinataire 2</t>
  </si>
  <si>
    <t>Organisme destinataire 3</t>
  </si>
  <si>
    <t>Organisme destinataire 4</t>
  </si>
  <si>
    <t>Durée de conservation</t>
  </si>
  <si>
    <t>Procédure d'effacement</t>
  </si>
  <si>
    <t>Email</t>
  </si>
  <si>
    <t>Dernière Mise à jour</t>
  </si>
  <si>
    <t xml:space="preserve">Données de connexion </t>
  </si>
  <si>
    <t xml:space="preserve">Données de localisation </t>
  </si>
  <si>
    <t>Informations d'ordre économique et financier</t>
  </si>
  <si>
    <t>Vie personnelle</t>
  </si>
  <si>
    <t>Internet</t>
  </si>
  <si>
    <t>Autre</t>
  </si>
  <si>
    <t xml:space="preserve"> (i)</t>
  </si>
  <si>
    <t>Identification du traitement</t>
  </si>
  <si>
    <t>Finalité du traitement</t>
  </si>
  <si>
    <t>Transferts hors UE ?</t>
  </si>
  <si>
    <t xml:space="preserve">Données sensibles ? </t>
  </si>
  <si>
    <t>Dernière mise à jour</t>
  </si>
  <si>
    <t xml:space="preserve">Oui /non </t>
  </si>
  <si>
    <t>Oui/non</t>
  </si>
  <si>
    <t>REGISTRE DES ACTIVITÉS DE TRAITEMENT DE</t>
  </si>
  <si>
    <t>Coordonnées du responsable de l’organisme</t>
  </si>
  <si>
    <t>Prénom :</t>
  </si>
  <si>
    <t>Nom :</t>
  </si>
  <si>
    <t>Adresse :</t>
  </si>
  <si>
    <t>Code Postal :</t>
  </si>
  <si>
    <t>Ville :</t>
  </si>
  <si>
    <t>Email :</t>
  </si>
  <si>
    <t>Téléphone :</t>
  </si>
  <si>
    <t>Nom et coordonnées du délégué à la protection des données (si désigné)</t>
  </si>
  <si>
    <t xml:space="preserve">Société : </t>
  </si>
  <si>
    <t>(si DPO externe)</t>
  </si>
  <si>
    <t>LISTE DES ACTIVITÉS DE TRAITEMENT</t>
  </si>
  <si>
    <t>Réf. Feuille</t>
  </si>
  <si>
    <t>ID</t>
  </si>
  <si>
    <t>001</t>
  </si>
  <si>
    <t>002</t>
  </si>
  <si>
    <t>Pays :</t>
  </si>
  <si>
    <t>France</t>
  </si>
  <si>
    <t>Prénom</t>
  </si>
  <si>
    <t>Société</t>
  </si>
  <si>
    <t>Ville</t>
  </si>
  <si>
    <t>Tél.</t>
  </si>
  <si>
    <t>LISTE DES ACTEURS/RESPONSABLES DU TRAITEMENT DES DONNEES PERSONNELLES</t>
  </si>
  <si>
    <t>Code Postal</t>
  </si>
  <si>
    <t>[ Indiquer le responsable ]</t>
  </si>
  <si>
    <t>Téléphone 1 :</t>
  </si>
  <si>
    <t>Téléphone 2 :</t>
  </si>
  <si>
    <t>Nom/Sigle</t>
  </si>
  <si>
    <t>oui</t>
  </si>
  <si>
    <t>non</t>
  </si>
  <si>
    <t>Numéro d'identification national unique (NIR pour la France)</t>
  </si>
  <si>
    <t>Détails</t>
  </si>
  <si>
    <r>
      <t xml:space="preserve">Description (i) - </t>
    </r>
    <r>
      <rPr>
        <i/>
        <sz val="11"/>
        <color theme="0"/>
        <rFont val="Georgia"/>
        <family val="1"/>
      </rPr>
      <t>les différents types de personnes dont vous collectez les données</t>
    </r>
  </si>
  <si>
    <t>Catégorie de personnes 3</t>
  </si>
  <si>
    <t>Interne</t>
  </si>
  <si>
    <t>Externe</t>
  </si>
  <si>
    <t>Sous-traitant</t>
  </si>
  <si>
    <t>Destinataire 5</t>
  </si>
  <si>
    <t>Fiche d'Activité</t>
  </si>
  <si>
    <t>LISTE DES SOUS TRAITANTS</t>
  </si>
  <si>
    <t>Sous Traitant</t>
  </si>
  <si>
    <t>Finalité(s)</t>
  </si>
  <si>
    <t>Source</t>
  </si>
  <si>
    <t>Date</t>
  </si>
  <si>
    <t>Hébergement Web</t>
  </si>
  <si>
    <t>Procédure d'information en cas de faille</t>
  </si>
  <si>
    <t>Privacy Shield</t>
  </si>
  <si>
    <t>Tél</t>
  </si>
  <si>
    <t>Autres mesures</t>
  </si>
  <si>
    <t>Contrôle d'accès des utilisateurs</t>
  </si>
  <si>
    <t>Mesures de traçabilité</t>
  </si>
  <si>
    <t>Contrôle des sous-traitants</t>
  </si>
  <si>
    <t>Chiffrement des données</t>
  </si>
  <si>
    <t>Sauvegarde des données</t>
  </si>
  <si>
    <t>Protection des logiciels</t>
  </si>
  <si>
    <t>Recommandations, améliorations possibles ou nécessaires</t>
  </si>
  <si>
    <t>Besoin</t>
  </si>
  <si>
    <t>Obligatoire</t>
  </si>
  <si>
    <t>Recommandé</t>
  </si>
  <si>
    <t>Optionnel</t>
  </si>
  <si>
    <t>Effectué le</t>
  </si>
  <si>
    <t>Licéité du traitement</t>
  </si>
  <si>
    <t>(1) Consentement</t>
  </si>
  <si>
    <t>(2) Exec. Contrat</t>
  </si>
  <si>
    <t>(3) Oblig. Légale</t>
  </si>
  <si>
    <t>(4) Int. Vital</t>
  </si>
  <si>
    <t>(5) Int. Public</t>
  </si>
  <si>
    <t>(6) Int. Légitime</t>
  </si>
  <si>
    <t>Catégorie de personnes 4</t>
  </si>
  <si>
    <t>Catégorie de personnes 5</t>
  </si>
  <si>
    <t>Type de destinataire (i)</t>
  </si>
  <si>
    <t>Description (i)</t>
  </si>
  <si>
    <t>Créneau horaire de disponibilité pour rappel</t>
  </si>
  <si>
    <t>clients</t>
  </si>
  <si>
    <t>prospects</t>
  </si>
  <si>
    <t>USA</t>
  </si>
  <si>
    <t>AIPD</t>
  </si>
  <si>
    <t>Nécessaire ou Obligatoire</t>
  </si>
  <si>
    <t>Si Oui quelles données sensibles concernées ?</t>
  </si>
  <si>
    <t>Adéquation</t>
  </si>
  <si>
    <t>USA               Privacy Shield</t>
  </si>
  <si>
    <t>Adéquat RGPD</t>
  </si>
  <si>
    <t>Vérification en cours</t>
  </si>
  <si>
    <t>Contact DPO / Resp. T</t>
  </si>
  <si>
    <t>mass mailing ou mail individuel</t>
  </si>
  <si>
    <t>Recommandations en cours</t>
  </si>
  <si>
    <t>ID Liste</t>
  </si>
  <si>
    <t>Sécurité - Généralités</t>
  </si>
  <si>
    <t>Objet</t>
  </si>
  <si>
    <t>Mise à jour</t>
  </si>
  <si>
    <t>Poste de travail</t>
  </si>
  <si>
    <t>Navigation Web</t>
  </si>
  <si>
    <t>Entrées détournées</t>
  </si>
  <si>
    <t>- Accès XMLRPC via Wordpress (Force Brute)</t>
  </si>
  <si>
    <t>Portes d'accès aux DCP collectées/traitées</t>
  </si>
  <si>
    <t>Estimation du risque</t>
  </si>
  <si>
    <t>Gravité</t>
  </si>
  <si>
    <t>Vraisemblance</t>
  </si>
  <si>
    <t>Perte de disponibilité</t>
  </si>
  <si>
    <t>Perte d'intégrité</t>
  </si>
  <si>
    <t>Perte de confidentialité</t>
  </si>
  <si>
    <t>Faible : spam commercial. Les données sont minimisées lorsque lues</t>
  </si>
  <si>
    <t xml:space="preserve">Il faut pouvoir pénétrer le compte administrateur ou le FTP </t>
  </si>
  <si>
    <t>Autant que l'indisponibilité du site, faible</t>
  </si>
  <si>
    <t>Organisme destinataire 5</t>
  </si>
  <si>
    <t>LISTE DES APPLICATIONS</t>
  </si>
  <si>
    <t xml:space="preserve">Entrées attendues </t>
  </si>
  <si>
    <t>Fonction</t>
  </si>
  <si>
    <t>Wordpress</t>
  </si>
  <si>
    <t>Gestionnaire de contenu Web</t>
  </si>
  <si>
    <t>dernière mise à jour</t>
  </si>
  <si>
    <t>1</t>
  </si>
  <si>
    <t>OVH</t>
  </si>
  <si>
    <t xml:space="preserve">2 rue Kellermann - 59100 Roubaix - France </t>
  </si>
  <si>
    <t>Grégory Gitsels</t>
  </si>
  <si>
    <t>https://www.ovh.com/fr/protection-donnees-personnelles/</t>
  </si>
  <si>
    <t>Google Analytics</t>
  </si>
  <si>
    <t xml:space="preserve">Google France
8 Rue de Londres
75009 Paris
France
Google LLC
1600 Amphitheatre Parkway
Mountain View, CA 94043
États-Unis </t>
  </si>
  <si>
    <t>0805 540 905
du lundi au vendredi
9:00 – 18:00 GMT+1</t>
  </si>
  <si>
    <t>https://policies.google.com/technologies/ads?hl=fr</t>
  </si>
  <si>
    <t>Statistiques de trafic sur le Site</t>
  </si>
  <si>
    <t>003</t>
  </si>
  <si>
    <t>004</t>
  </si>
  <si>
    <t>cl-001</t>
  </si>
  <si>
    <t>Applications et sous-traitants</t>
  </si>
  <si>
    <t>Appli. 1</t>
  </si>
  <si>
    <t>Appli. 2</t>
  </si>
  <si>
    <t>Appli. 3</t>
  </si>
  <si>
    <t>Appli. 4</t>
  </si>
  <si>
    <t>Appli. 5</t>
  </si>
  <si>
    <t>Appli. 6</t>
  </si>
  <si>
    <t>Appli. 7</t>
  </si>
  <si>
    <t>Appli. 8</t>
  </si>
  <si>
    <t>Gestion de contenu de site web</t>
  </si>
  <si>
    <t>Support-enligne.com</t>
  </si>
  <si>
    <t>Service-Direct SAS
171 rue d'arbère
01220 Divonne-les-bains</t>
  </si>
  <si>
    <t>Philippe Desreumaux
email : ph.desreumaux@service-direct.Fr
tél.: +33 (0)9 72 30 20 82</t>
  </si>
  <si>
    <t>Intervention de maintenance sur le  Site Web et la bureautique</t>
  </si>
  <si>
    <t>https://support-enligne.com/wp-content/uploads/Conditions-g%C3%A9n%C3%A9rales-de-service-de-www.support-enligne.com_.pdf</t>
  </si>
  <si>
    <t>https://www.google.com/intl/fr/policies/privacy/</t>
  </si>
  <si>
    <t>Type</t>
  </si>
  <si>
    <t>Cliquer pour voir les MESURES de SÉCURITÉ  (i)</t>
  </si>
  <si>
    <t>Application</t>
  </si>
  <si>
    <t>Appli. et sous-traitant</t>
  </si>
  <si>
    <t>Nom de l'Application 1</t>
  </si>
  <si>
    <t>Nom de l'Application 2</t>
  </si>
  <si>
    <t>- Page de login Admin
- Accès aux fichiers du site par FTP (Admin)
- Accès par la base de données (Admin)</t>
  </si>
  <si>
    <t>site en HTTPS</t>
  </si>
  <si>
    <t>Accès réduits à certains menus lorsque nécessaires. 
Exemple :
- natif sur le plugin de ticket
- plugin annexe permettant la sélection des menus disponibles en fonction d'un profil déterminé</t>
  </si>
  <si>
    <t>Google</t>
  </si>
  <si>
    <t>Analyser le trafic sur le site</t>
  </si>
  <si>
    <t>Analyser la navigation des prospects pour améliorer le site et sa sécurité</t>
  </si>
  <si>
    <t>– contenu du Site : pages visitées, contenus cliqués.
– appareil et logiciel utilisés : version OS (ex: Windows 7), type de navigateur (ex: IE, Firefox) , type d’appareil (ex: tablette, mobile, desktop), langue.</t>
  </si>
  <si>
    <t>12 mois</t>
  </si>
  <si>
    <t>suppression des formulaires</t>
  </si>
  <si>
    <t>13 mois</t>
  </si>
  <si>
    <t xml:space="preserve"> - Contact : 
    Statut (pro, particulier) 
    objet de la demande
    civilité 
    nom
    prénom (optionnel)
    email 
    message
    téléphone (optionnel)</t>
  </si>
  <si>
    <t>Formulaire de Contact : 
Etat civil, identité, données d'identification, images</t>
  </si>
  <si>
    <t>dates, heures, adresse IP (pour preuve du consentement).</t>
  </si>
  <si>
    <t>NOTE</t>
  </si>
  <si>
    <t>Nom de l'Application 3</t>
  </si>
  <si>
    <t>Collecter le trafic des internautes sur le site, ce qui permet d'analyser la navigation des prospects pour améliorer le site et sa sécurité</t>
  </si>
  <si>
    <t>Google Analytics partage les informations collectées des visiteurs pour les tracer et les cibler commercialement, cela peut entraîner le refus des cookies par l'Internaute ce qui a pour conséquence une réduction de collecte de données de navigation, La meilleure alternative étant celle recommandée par la CNIL (Matomo et anonymisation)</t>
  </si>
  <si>
    <t xml:space="preserve">Google Analytics partage les informations collectées des visiteurs pour les tracer et les cibler commercialement, cela peut entraîner le refus des cookies par l'Internaute ce qui a pour conséquence une réduction de collecte de données de navigation, La meilleure alternative étant celle recommandée par la CNIL (Matomo et anonymisation) </t>
  </si>
  <si>
    <t>Opérations relatives à la prospection et la communication Prospects et Clients</t>
  </si>
  <si>
    <t>Nom de l'Application 4</t>
  </si>
  <si>
    <t>Téléphonie Mobile</t>
  </si>
  <si>
    <t>Prospecter de nouveaux Clients</t>
  </si>
  <si>
    <t>Répondre aux questions des prospects et clients</t>
  </si>
  <si>
    <t>Etat civil, identité, données d'identification, images</t>
  </si>
  <si>
    <t>Nom de l'Application 5</t>
  </si>
  <si>
    <t>Liste des Traitements</t>
  </si>
  <si>
    <t>Nom de l'Application 6</t>
  </si>
  <si>
    <t>Nom de l'Application 7</t>
  </si>
  <si>
    <t>Nom de l'Application 8</t>
  </si>
  <si>
    <t>ADSL FAI</t>
  </si>
  <si>
    <t>Très faible, le client reçoit une copie de ses demandes (formulaires)</t>
  </si>
  <si>
    <t>Bug logiciel (jamais observé), attaque externe</t>
  </si>
  <si>
    <t xml:space="preserve">  - VPN etc…</t>
  </si>
  <si>
    <t xml:space="preserve"> …</t>
  </si>
  <si>
    <t>Core et plugins maintenus à jour</t>
  </si>
  <si>
    <t>Backup via plugin Wordpress sur le serveur + Backup hébergeur</t>
  </si>
  <si>
    <t>Très faible, aucune donnée client critique limitée au site, il y a d'autres canaux de contact (téléphone, email)</t>
  </si>
  <si>
    <t xml:space="preserve"> - Compte administrateur par User/Password (mot de passe &gt; 13 caractères)
 - Accès sous-traitants avec des droits limités au nécessaire
 - Blocage des adresses IP au-delà de X tentatives de connexion
 - Modification de la page d'accès standard à l'administration du site </t>
  </si>
  <si>
    <t>Logs de connexion accessibles via le serveur par sécurité, conservés 30 jours</t>
  </si>
  <si>
    <t>Service commercial / Technique</t>
  </si>
  <si>
    <t>Wordpress : traiter Google Map (collecte IP Internaute)</t>
  </si>
  <si>
    <t>Philippe</t>
  </si>
  <si>
    <t>171 rue d'arbère</t>
  </si>
  <si>
    <t>01220</t>
  </si>
  <si>
    <t>Divonne-les-bains</t>
  </si>
  <si>
    <t>service-client@support-enligne.com</t>
  </si>
  <si>
    <t>0805 69 2227</t>
  </si>
  <si>
    <t>Desreumaux</t>
  </si>
  <si>
    <t>Mon Entreprise SARL</t>
  </si>
  <si>
    <t>RCS Paris 012 345 678</t>
  </si>
  <si>
    <t>01 - Philippe Desreumaux</t>
  </si>
  <si>
    <t>Philippe Desreumaux</t>
  </si>
  <si>
    <t>1 rue d'arbère - 01220 Divonne-les Bains</t>
  </si>
  <si>
    <t>1 rue d'arbère</t>
  </si>
  <si>
    <t xml:space="preserve"> - Postes connectés à la Fibre par câble ethernet
 - Accès au routeur : mot de passe sécurisé long et unique
 - Parefeu actif</t>
  </si>
  <si>
    <t xml:space="preserve"> - OS : Windows 10 (version 1803)
 - Mises à jour de sécurité automatique
 - Les postes sont verrouillés par mot de passe
 - Parefeu et antivirus "F-Secure, Bit Defender .."
 - Sauvegarde journalière et complète des postes (ex: Acronis Backup)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</si>
</sst>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[$-40C]d\ mmmm\ yyyy;@"/>
  </numFmts>
  <fonts count="23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0"/>
      <name val="Arial"/>
      <family val="2"/>
    </font>
    <font>
      <b/>
      <sz val="11"/>
      <color theme="4" tint="-0.499984740745262"/>
      <name val="Georgia"/>
      <family val="1"/>
    </font>
    <font>
      <b/>
      <sz val="11"/>
      <color theme="0"/>
      <name val="Georgia"/>
      <family val="1"/>
    </font>
    <font>
      <sz val="11"/>
      <color theme="4" tint="-0.499984740745262"/>
      <name val="Georgia"/>
      <family val="1"/>
    </font>
    <font>
      <b/>
      <sz val="10"/>
      <color theme="0"/>
      <name val="Georgia"/>
      <family val="1"/>
    </font>
    <font>
      <b/>
      <sz val="16"/>
      <color theme="4" tint="-0.499984740745262"/>
      <name val="Georgia"/>
      <family val="1"/>
    </font>
    <font>
      <sz val="11"/>
      <color theme="0"/>
      <name val="Georgia"/>
      <family val="1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E74B5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FFFF"/>
      <name val="Georgia"/>
      <family val="1"/>
    </font>
    <font>
      <sz val="11"/>
      <color indexed="32"/>
      <name val="Arial"/>
      <family val="2"/>
    </font>
    <font>
      <b/>
      <sz val="11"/>
      <color theme="3"/>
      <name val="Georgia"/>
      <family val="1"/>
    </font>
    <font>
      <i/>
      <sz val="11"/>
      <color theme="0"/>
      <name val="Georgia"/>
      <family val="1"/>
    </font>
    <font>
      <b/>
      <sz val="11"/>
      <color theme="4" tint="-0.499984740745262"/>
      <name val="Calibri"/>
      <family val="2"/>
    </font>
    <font>
      <b/>
      <sz val="14"/>
      <color theme="4" tint="-0.499984740745262"/>
      <name val="Georgia"/>
      <family val="1"/>
    </font>
    <font>
      <b/>
      <sz val="14"/>
      <color theme="0"/>
      <name val="Georgia"/>
      <family val="1"/>
    </font>
    <font>
      <u/>
      <sz val="11"/>
      <color theme="10"/>
      <name val="Georgia"/>
      <family val="1"/>
    </font>
    <font>
      <b/>
      <sz val="14"/>
      <color theme="1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0"/>
      </right>
      <top/>
      <bottom style="thin">
        <color theme="2"/>
      </bottom>
      <diagonal/>
    </border>
    <border>
      <left style="thin">
        <color theme="0"/>
      </left>
      <right style="thin">
        <color theme="0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 style="thin">
        <color theme="0"/>
      </left>
      <right/>
      <top style="thin">
        <color theme="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2"/>
      </left>
      <right/>
      <top/>
      <bottom/>
      <diagonal/>
    </border>
    <border>
      <left style="thin">
        <color theme="0"/>
      </left>
      <right/>
      <top style="thin">
        <color theme="2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2">
    <xf numFmtId="0" fontId="0" fillId="0" borderId="0" xfId="0"/>
    <xf numFmtId="49" fontId="1" fillId="3" borderId="5" xfId="0" applyNumberFormat="1" applyFont="1" applyFill="1" applyBorder="1" applyAlignment="1">
      <alignment vertical="top"/>
    </xf>
    <xf numFmtId="0" fontId="0" fillId="0" borderId="0" xfId="0"/>
    <xf numFmtId="49" fontId="1" fillId="6" borderId="4" xfId="0" applyNumberFormat="1" applyFont="1" applyFill="1" applyBorder="1" applyAlignment="1">
      <alignment vertical="top"/>
    </xf>
    <xf numFmtId="49" fontId="1" fillId="5" borderId="0" xfId="0" applyNumberFormat="1" applyFont="1" applyFill="1" applyBorder="1" applyAlignment="1">
      <alignment vertical="top"/>
    </xf>
    <xf numFmtId="49" fontId="1" fillId="5" borderId="7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horizontal="center" vertical="top"/>
    </xf>
    <xf numFmtId="0" fontId="4" fillId="5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 vertical="top"/>
    </xf>
    <xf numFmtId="49" fontId="5" fillId="6" borderId="14" xfId="0" applyNumberFormat="1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4" fillId="4" borderId="6" xfId="0" applyFont="1" applyFill="1" applyBorder="1" applyAlignment="1">
      <alignment horizontal="right" vertical="top" wrapText="1"/>
    </xf>
    <xf numFmtId="49" fontId="1" fillId="0" borderId="0" xfId="0" applyNumberFormat="1" applyFont="1" applyFill="1" applyBorder="1" applyAlignment="1">
      <alignment vertical="top"/>
    </xf>
    <xf numFmtId="0" fontId="1" fillId="5" borderId="0" xfId="0" applyFont="1" applyFill="1" applyAlignment="1">
      <alignment horizontal="right" vertical="top"/>
    </xf>
    <xf numFmtId="0" fontId="0" fillId="5" borderId="0" xfId="0" applyFill="1"/>
    <xf numFmtId="0" fontId="1" fillId="5" borderId="0" xfId="0" applyFont="1" applyFill="1" applyBorder="1" applyAlignment="1">
      <alignment horizontal="right" vertical="top"/>
    </xf>
    <xf numFmtId="0" fontId="1" fillId="5" borderId="0" xfId="0" applyFont="1" applyFill="1" applyBorder="1" applyAlignment="1">
      <alignment vertical="top"/>
    </xf>
    <xf numFmtId="0" fontId="0" fillId="0" borderId="0" xfId="0" applyAlignment="1">
      <alignment wrapText="1" shrinkToFi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0" borderId="0" xfId="0" applyNumberFormat="1"/>
    <xf numFmtId="49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5" fillId="6" borderId="4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49" fontId="5" fillId="6" borderId="4" xfId="0" applyNumberFormat="1" applyFont="1" applyFill="1" applyBorder="1" applyAlignment="1">
      <alignment horizontal="center" vertical="top" wrapText="1" shrinkToFit="1"/>
    </xf>
    <xf numFmtId="0" fontId="4" fillId="2" borderId="3" xfId="0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left" vertical="top" wrapText="1" shrinkToFit="1"/>
    </xf>
    <xf numFmtId="0" fontId="4" fillId="2" borderId="3" xfId="0" applyFont="1" applyFill="1" applyBorder="1" applyAlignment="1">
      <alignment vertical="center" wrapText="1"/>
    </xf>
    <xf numFmtId="14" fontId="5" fillId="6" borderId="0" xfId="0" applyNumberFormat="1" applyFont="1" applyFill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 shrinkToFit="1"/>
    </xf>
    <xf numFmtId="49" fontId="3" fillId="6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6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5" fillId="6" borderId="4" xfId="0" applyNumberFormat="1" applyFont="1" applyFill="1" applyBorder="1" applyAlignment="1">
      <alignment horizontal="left" vertical="top" wrapText="1" shrinkToFit="1"/>
    </xf>
    <xf numFmtId="0" fontId="3" fillId="6" borderId="4" xfId="0" applyNumberFormat="1" applyFont="1" applyFill="1" applyBorder="1" applyAlignment="1">
      <alignment horizontal="left" vertical="top" shrinkToFit="1"/>
    </xf>
    <xf numFmtId="0" fontId="3" fillId="3" borderId="5" xfId="0" applyNumberFormat="1" applyFont="1" applyFill="1" applyBorder="1" applyAlignment="1">
      <alignment horizontal="left" vertical="top" wrapText="1" shrinkToFit="1"/>
    </xf>
    <xf numFmtId="0" fontId="5" fillId="3" borderId="3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horizontal="left" vertical="top" wrapText="1" shrinkToFit="1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2" xfId="0" applyBorder="1" applyAlignment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49" fontId="9" fillId="0" borderId="0" xfId="2" applyNumberFormat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2" applyAlignment="1" applyProtection="1">
      <protection locked="0"/>
    </xf>
    <xf numFmtId="0" fontId="11" fillId="0" borderId="0" xfId="0" applyFont="1" applyProtection="1"/>
    <xf numFmtId="0" fontId="0" fillId="0" borderId="0" xfId="0" applyNumberFormat="1" applyProtection="1"/>
    <xf numFmtId="49" fontId="3" fillId="6" borderId="2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top"/>
    </xf>
    <xf numFmtId="49" fontId="5" fillId="6" borderId="9" xfId="0" applyNumberFormat="1" applyFont="1" applyFill="1" applyBorder="1" applyAlignment="1">
      <alignment vertical="top"/>
    </xf>
    <xf numFmtId="49" fontId="5" fillId="3" borderId="9" xfId="0" applyNumberFormat="1" applyFont="1" applyFill="1" applyBorder="1" applyAlignment="1">
      <alignment vertical="top"/>
    </xf>
    <xf numFmtId="14" fontId="5" fillId="6" borderId="14" xfId="0" applyNumberFormat="1" applyFont="1" applyFill="1" applyBorder="1" applyAlignment="1">
      <alignment horizontal="left" vertical="top"/>
    </xf>
    <xf numFmtId="14" fontId="5" fillId="3" borderId="8" xfId="0" applyNumberFormat="1" applyFont="1" applyFill="1" applyBorder="1" applyAlignment="1">
      <alignment horizontal="left" vertical="top"/>
    </xf>
    <xf numFmtId="49" fontId="5" fillId="3" borderId="14" xfId="0" applyNumberFormat="1" applyFont="1" applyFill="1" applyBorder="1" applyAlignment="1">
      <alignment horizontal="left" vertical="top"/>
    </xf>
    <xf numFmtId="0" fontId="4" fillId="4" borderId="28" xfId="0" applyFont="1" applyFill="1" applyBorder="1" applyAlignment="1">
      <alignment horizontal="right" vertical="top" wrapText="1"/>
    </xf>
    <xf numFmtId="0" fontId="3" fillId="6" borderId="5" xfId="0" applyNumberFormat="1" applyFont="1" applyFill="1" applyBorder="1" applyAlignment="1">
      <alignment horizontal="left" vertical="top" wrapText="1" shrinkToFit="1"/>
    </xf>
    <xf numFmtId="0" fontId="5" fillId="6" borderId="5" xfId="0" applyNumberFormat="1" applyFont="1" applyFill="1" applyBorder="1" applyAlignment="1">
      <alignment horizontal="left" vertical="top" wrapText="1" shrinkToFit="1"/>
    </xf>
    <xf numFmtId="0" fontId="5" fillId="6" borderId="6" xfId="0" applyNumberFormat="1" applyFont="1" applyFill="1" applyBorder="1" applyAlignment="1">
      <alignment horizontal="left" vertical="top"/>
    </xf>
    <xf numFmtId="0" fontId="5" fillId="6" borderId="6" xfId="0" applyNumberFormat="1" applyFont="1" applyFill="1" applyBorder="1" applyAlignment="1">
      <alignment horizontal="center" vertical="top"/>
    </xf>
    <xf numFmtId="0" fontId="5" fillId="6" borderId="6" xfId="0" applyNumberFormat="1" applyFont="1" applyFill="1" applyBorder="1" applyAlignment="1">
      <alignment vertical="top"/>
    </xf>
    <xf numFmtId="0" fontId="4" fillId="4" borderId="2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right" vertical="top"/>
    </xf>
    <xf numFmtId="49" fontId="1" fillId="2" borderId="0" xfId="0" applyNumberFormat="1" applyFont="1" applyFill="1" applyBorder="1" applyAlignment="1">
      <alignment vertical="top"/>
    </xf>
    <xf numFmtId="0" fontId="4" fillId="2" borderId="8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center"/>
    </xf>
    <xf numFmtId="49" fontId="5" fillId="6" borderId="9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5" fillId="3" borderId="6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right" vertical="center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14" fontId="5" fillId="3" borderId="26" xfId="0" applyNumberFormat="1" applyFont="1" applyFill="1" applyBorder="1" applyAlignment="1">
      <alignment horizontal="center" vertical="center" wrapText="1"/>
    </xf>
    <xf numFmtId="49" fontId="18" fillId="6" borderId="2" xfId="2" applyNumberFormat="1" applyFont="1" applyFill="1" applyBorder="1" applyAlignment="1" applyProtection="1">
      <alignment horizontal="center" vertical="center" wrapText="1"/>
    </xf>
    <xf numFmtId="49" fontId="18" fillId="3" borderId="2" xfId="2" applyNumberFormat="1" applyFont="1" applyFill="1" applyBorder="1" applyAlignment="1" applyProtection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49" fontId="16" fillId="6" borderId="3" xfId="0" applyNumberFormat="1" applyFont="1" applyFill="1" applyBorder="1" applyAlignment="1">
      <alignment horizontal="left" vertical="center"/>
    </xf>
    <xf numFmtId="49" fontId="3" fillId="6" borderId="4" xfId="0" applyNumberFormat="1" applyFont="1" applyFill="1" applyBorder="1" applyAlignment="1">
      <alignment horizontal="left" vertical="center"/>
    </xf>
    <xf numFmtId="165" fontId="3" fillId="6" borderId="4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 shrinkToFit="1"/>
    </xf>
    <xf numFmtId="49" fontId="16" fillId="3" borderId="4" xfId="0" applyNumberFormat="1" applyFont="1" applyFill="1" applyBorder="1" applyAlignment="1">
      <alignment horizontal="left" vertical="center"/>
    </xf>
    <xf numFmtId="165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left" vertical="center"/>
    </xf>
    <xf numFmtId="164" fontId="3" fillId="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left" vertical="center" wrapText="1"/>
    </xf>
    <xf numFmtId="49" fontId="16" fillId="6" borderId="3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4" fillId="2" borderId="9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5" fillId="6" borderId="18" xfId="0" applyNumberFormat="1" applyFont="1" applyFill="1" applyBorder="1" applyAlignment="1">
      <alignment vertical="top"/>
    </xf>
    <xf numFmtId="49" fontId="5" fillId="6" borderId="15" xfId="0" applyNumberFormat="1" applyFont="1" applyFill="1" applyBorder="1" applyAlignment="1">
      <alignment vertical="center"/>
    </xf>
    <xf numFmtId="49" fontId="5" fillId="3" borderId="19" xfId="0" applyNumberFormat="1" applyFont="1" applyFill="1" applyBorder="1" applyAlignment="1">
      <alignment vertical="top"/>
    </xf>
    <xf numFmtId="49" fontId="5" fillId="3" borderId="15" xfId="0" applyNumberFormat="1" applyFont="1" applyFill="1" applyBorder="1" applyAlignment="1">
      <alignment horizontal="center" vertical="center"/>
    </xf>
    <xf numFmtId="165" fontId="5" fillId="6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center" vertical="center"/>
    </xf>
    <xf numFmtId="49" fontId="5" fillId="6" borderId="15" xfId="0" applyNumberFormat="1" applyFont="1" applyFill="1" applyBorder="1" applyAlignment="1">
      <alignment horizontal="center" vertical="center"/>
    </xf>
    <xf numFmtId="49" fontId="5" fillId="6" borderId="15" xfId="0" applyNumberFormat="1" applyFont="1" applyFill="1" applyBorder="1" applyAlignment="1">
      <alignment horizontal="center" vertical="center"/>
    </xf>
    <xf numFmtId="0" fontId="5" fillId="6" borderId="18" xfId="0" applyNumberFormat="1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top" wrapText="1"/>
    </xf>
    <xf numFmtId="49" fontId="5" fillId="6" borderId="18" xfId="0" applyNumberFormat="1" applyFont="1" applyFill="1" applyBorder="1" applyAlignment="1">
      <alignment vertical="top" wrapText="1"/>
    </xf>
    <xf numFmtId="49" fontId="5" fillId="3" borderId="7" xfId="0" applyNumberFormat="1" applyFont="1" applyFill="1" applyBorder="1" applyAlignment="1">
      <alignment horizontal="center" vertical="top"/>
    </xf>
    <xf numFmtId="49" fontId="5" fillId="6" borderId="13" xfId="0" applyNumberFormat="1" applyFont="1" applyFill="1" applyBorder="1" applyAlignment="1">
      <alignment horizontal="center" vertical="top"/>
    </xf>
    <xf numFmtId="49" fontId="5" fillId="6" borderId="15" xfId="0" applyNumberFormat="1" applyFont="1" applyFill="1" applyBorder="1" applyAlignment="1">
      <alignment horizontal="center" vertical="center"/>
    </xf>
    <xf numFmtId="0" fontId="0" fillId="0" borderId="0" xfId="0"/>
    <xf numFmtId="0" fontId="4" fillId="4" borderId="2" xfId="0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 wrapText="1"/>
    </xf>
    <xf numFmtId="0" fontId="4" fillId="4" borderId="28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4" fillId="2" borderId="9" xfId="0" applyFont="1" applyFill="1" applyBorder="1" applyAlignment="1">
      <alignment vertical="top"/>
    </xf>
    <xf numFmtId="49" fontId="5" fillId="3" borderId="3" xfId="0" applyNumberFormat="1" applyFont="1" applyFill="1" applyBorder="1" applyAlignment="1">
      <alignment vertical="top" wrapText="1"/>
    </xf>
    <xf numFmtId="49" fontId="5" fillId="6" borderId="3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0" fontId="4" fillId="4" borderId="6" xfId="0" applyFont="1" applyFill="1" applyBorder="1" applyAlignment="1">
      <alignment horizontal="right" vertical="top" wrapText="1"/>
    </xf>
    <xf numFmtId="49" fontId="5" fillId="3" borderId="9" xfId="0" applyNumberFormat="1" applyFont="1" applyFill="1" applyBorder="1" applyAlignment="1">
      <alignment vertical="top"/>
    </xf>
    <xf numFmtId="0" fontId="4" fillId="2" borderId="29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49" fontId="5" fillId="6" borderId="18" xfId="0" applyNumberFormat="1" applyFont="1" applyFill="1" applyBorder="1" applyAlignment="1">
      <alignment vertical="center"/>
    </xf>
    <xf numFmtId="49" fontId="5" fillId="6" borderId="15" xfId="0" applyNumberFormat="1" applyFont="1" applyFill="1" applyBorder="1" applyAlignment="1">
      <alignment vertical="center"/>
    </xf>
    <xf numFmtId="49" fontId="5" fillId="3" borderId="9" xfId="0" applyNumberFormat="1" applyFont="1" applyFill="1" applyBorder="1" applyAlignment="1">
      <alignment vertical="center" wrapText="1"/>
    </xf>
    <xf numFmtId="49" fontId="19" fillId="6" borderId="3" xfId="0" applyNumberFormat="1" applyFont="1" applyFill="1" applyBorder="1" applyAlignment="1">
      <alignment horizontal="center" vertical="center"/>
    </xf>
    <xf numFmtId="14" fontId="5" fillId="6" borderId="3" xfId="0" applyNumberFormat="1" applyFont="1" applyFill="1" applyBorder="1" applyAlignment="1">
      <alignment horizontal="left" vertical="center"/>
    </xf>
    <xf numFmtId="49" fontId="5" fillId="6" borderId="3" xfId="0" applyNumberFormat="1" applyFont="1" applyFill="1" applyBorder="1" applyAlignment="1">
      <alignment horizontal="right" vertical="center"/>
    </xf>
    <xf numFmtId="0" fontId="0" fillId="0" borderId="0" xfId="0" applyNumberFormat="1" applyAlignment="1" applyProtection="1">
      <alignment horizontal="center"/>
      <protection locked="0"/>
    </xf>
    <xf numFmtId="14" fontId="5" fillId="6" borderId="26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49" fontId="5" fillId="6" borderId="9" xfId="0" applyNumberFormat="1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49" fontId="9" fillId="3" borderId="2" xfId="2" applyNumberForma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>
      <alignment horizontal="left" vertical="center" wrapText="1"/>
    </xf>
    <xf numFmtId="49" fontId="9" fillId="6" borderId="2" xfId="2" applyNumberForma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/>
    </xf>
    <xf numFmtId="49" fontId="5" fillId="6" borderId="13" xfId="0" applyNumberFormat="1" applyFont="1" applyFill="1" applyBorder="1" applyAlignment="1">
      <alignment horizontal="center" vertical="top"/>
    </xf>
    <xf numFmtId="49" fontId="5" fillId="6" borderId="14" xfId="0" applyNumberFormat="1" applyFont="1" applyFill="1" applyBorder="1" applyAlignment="1">
      <alignment horizontal="center" vertical="top"/>
    </xf>
    <xf numFmtId="49" fontId="5" fillId="3" borderId="8" xfId="0" applyNumberFormat="1" applyFont="1" applyFill="1" applyBorder="1" applyAlignment="1">
      <alignment horizontal="center" vertical="top"/>
    </xf>
    <xf numFmtId="49" fontId="5" fillId="3" borderId="7" xfId="0" applyNumberFormat="1" applyFont="1" applyFill="1" applyBorder="1" applyAlignment="1">
      <alignment horizontal="center" vertical="top"/>
    </xf>
    <xf numFmtId="49" fontId="5" fillId="6" borderId="3" xfId="0" applyNumberFormat="1" applyFont="1" applyFill="1" applyBorder="1" applyAlignment="1">
      <alignment vertical="center" wrapText="1"/>
    </xf>
    <xf numFmtId="49" fontId="5" fillId="6" borderId="6" xfId="0" applyNumberFormat="1" applyFont="1" applyFill="1" applyBorder="1" applyAlignment="1">
      <alignment vertical="center" wrapText="1"/>
    </xf>
    <xf numFmtId="14" fontId="5" fillId="6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0" xfId="0" applyFill="1" applyBorder="1"/>
    <xf numFmtId="0" fontId="20" fillId="2" borderId="3" xfId="0" applyFont="1" applyFill="1" applyBorder="1" applyAlignment="1">
      <alignment horizontal="center" vertical="center" wrapText="1"/>
    </xf>
    <xf numFmtId="0" fontId="5" fillId="6" borderId="6" xfId="0" applyNumberFormat="1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3" borderId="9" xfId="0" applyNumberFormat="1" applyFont="1" applyFill="1" applyBorder="1" applyAlignment="1">
      <alignment vertical="top" wrapText="1"/>
    </xf>
    <xf numFmtId="49" fontId="5" fillId="6" borderId="15" xfId="0" applyNumberFormat="1" applyFont="1" applyFill="1" applyBorder="1" applyAlignment="1">
      <alignment vertical="top"/>
    </xf>
    <xf numFmtId="0" fontId="0" fillId="0" borderId="0" xfId="0" applyFill="1" applyAlignment="1">
      <alignment horizontal="center" vertical="center"/>
    </xf>
    <xf numFmtId="49" fontId="5" fillId="3" borderId="30" xfId="0" applyNumberFormat="1" applyFont="1" applyFill="1" applyBorder="1" applyAlignment="1">
      <alignment vertical="center" wrapText="1"/>
    </xf>
    <xf numFmtId="0" fontId="5" fillId="6" borderId="3" xfId="0" applyNumberFormat="1" applyFont="1" applyFill="1" applyBorder="1" applyAlignment="1">
      <alignment vertical="center" wrapText="1"/>
    </xf>
    <xf numFmtId="49" fontId="9" fillId="6" borderId="15" xfId="2" applyNumberFormat="1" applyFill="1" applyBorder="1" applyAlignment="1" applyProtection="1">
      <alignment horizontal="center" vertical="center"/>
    </xf>
    <xf numFmtId="49" fontId="5" fillId="3" borderId="7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49" fontId="5" fillId="6" borderId="13" xfId="0" applyNumberFormat="1" applyFont="1" applyFill="1" applyBorder="1" applyAlignment="1">
      <alignment horizontal="center" vertical="top"/>
    </xf>
    <xf numFmtId="49" fontId="5" fillId="3" borderId="7" xfId="0" applyNumberFormat="1" applyFont="1" applyFill="1" applyBorder="1" applyAlignment="1">
      <alignment horizontal="center" vertical="top"/>
    </xf>
    <xf numFmtId="49" fontId="5" fillId="6" borderId="9" xfId="0" applyNumberFormat="1" applyFont="1" applyFill="1" applyBorder="1" applyAlignment="1">
      <alignment horizontal="left" vertical="top"/>
    </xf>
    <xf numFmtId="49" fontId="5" fillId="6" borderId="18" xfId="0" applyNumberFormat="1" applyFont="1" applyFill="1" applyBorder="1" applyAlignment="1">
      <alignment vertical="center" wrapText="1"/>
    </xf>
    <xf numFmtId="49" fontId="9" fillId="3" borderId="15" xfId="2" applyNumberForma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49" fontId="5" fillId="6" borderId="9" xfId="0" applyNumberFormat="1" applyFont="1" applyFill="1" applyBorder="1" applyAlignment="1">
      <alignment horizontal="left" vertical="top"/>
    </xf>
    <xf numFmtId="49" fontId="5" fillId="3" borderId="7" xfId="0" applyNumberFormat="1" applyFont="1" applyFill="1" applyBorder="1" applyAlignment="1">
      <alignment horizontal="center" vertical="top"/>
    </xf>
    <xf numFmtId="49" fontId="5" fillId="6" borderId="13" xfId="0" applyNumberFormat="1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left" vertical="top"/>
    </xf>
    <xf numFmtId="49" fontId="9" fillId="6" borderId="3" xfId="2" applyNumberFormat="1" applyFill="1" applyBorder="1" applyAlignment="1" applyProtection="1">
      <alignment horizontal="center" vertical="center"/>
    </xf>
    <xf numFmtId="0" fontId="9" fillId="0" borderId="0" xfId="2" applyAlignment="1" applyProtection="1">
      <alignment horizontal="center" vertical="center"/>
    </xf>
    <xf numFmtId="49" fontId="9" fillId="3" borderId="4" xfId="2" applyNumberFormat="1" applyFill="1" applyBorder="1" applyAlignment="1" applyProtection="1">
      <alignment horizontal="center" vertical="center" wrapText="1" shrinkToFit="1"/>
    </xf>
    <xf numFmtId="49" fontId="22" fillId="6" borderId="3" xfId="2" applyNumberFormat="1" applyFont="1" applyFill="1" applyBorder="1" applyAlignment="1" applyProtection="1">
      <alignment horizontal="center" vertical="center"/>
    </xf>
    <xf numFmtId="49" fontId="9" fillId="6" borderId="4" xfId="2" applyNumberFormat="1" applyFill="1" applyBorder="1" applyAlignment="1" applyProtection="1">
      <alignment horizontal="center" vertical="center" wrapText="1" shrinkToFit="1"/>
    </xf>
    <xf numFmtId="49" fontId="9" fillId="6" borderId="2" xfId="2" applyNumberFormat="1" applyFill="1" applyBorder="1" applyAlignment="1" applyProtection="1">
      <alignment horizontal="left" vertical="center" wrapText="1"/>
    </xf>
    <xf numFmtId="0" fontId="5" fillId="6" borderId="18" xfId="0" applyNumberFormat="1" applyFont="1" applyFill="1" applyBorder="1" applyAlignment="1">
      <alignment vertical="top" wrapText="1"/>
    </xf>
    <xf numFmtId="49" fontId="19" fillId="6" borderId="3" xfId="0" applyNumberFormat="1" applyFont="1" applyFill="1" applyBorder="1" applyAlignment="1">
      <alignment horizontal="center" vertical="center" wrapText="1"/>
    </xf>
    <xf numFmtId="49" fontId="5" fillId="6" borderId="18" xfId="0" applyNumberFormat="1" applyFont="1" applyFill="1" applyBorder="1" applyAlignment="1">
      <alignment horizontal="left" vertical="center"/>
    </xf>
    <xf numFmtId="0" fontId="5" fillId="3" borderId="19" xfId="0" applyNumberFormat="1" applyFont="1" applyFill="1" applyBorder="1" applyAlignment="1">
      <alignment vertical="center" wrapText="1"/>
    </xf>
    <xf numFmtId="49" fontId="5" fillId="3" borderId="19" xfId="0" applyNumberFormat="1" applyFont="1" applyFill="1" applyBorder="1" applyAlignment="1">
      <alignment vertical="center" wrapText="1"/>
    </xf>
    <xf numFmtId="0" fontId="5" fillId="6" borderId="18" xfId="0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top"/>
    </xf>
    <xf numFmtId="49" fontId="5" fillId="6" borderId="13" xfId="0" applyNumberFormat="1" applyFont="1" applyFill="1" applyBorder="1" applyAlignment="1">
      <alignment horizontal="center" vertical="top"/>
    </xf>
    <xf numFmtId="49" fontId="9" fillId="3" borderId="2" xfId="2" applyNumberFormat="1" applyFill="1" applyBorder="1" applyAlignment="1" applyProtection="1">
      <alignment horizontal="left" vertical="center" wrapText="1"/>
    </xf>
    <xf numFmtId="0" fontId="5" fillId="3" borderId="18" xfId="0" applyNumberFormat="1" applyFont="1" applyFill="1" applyBorder="1" applyAlignment="1">
      <alignment vertical="center" wrapText="1"/>
    </xf>
    <xf numFmtId="49" fontId="18" fillId="0" borderId="2" xfId="2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49" fontId="13" fillId="5" borderId="22" xfId="0" applyNumberFormat="1" applyFont="1" applyFill="1" applyBorder="1" applyAlignment="1" applyProtection="1">
      <alignment horizontal="center" vertical="center"/>
      <protection locked="0"/>
    </xf>
    <xf numFmtId="49" fontId="13" fillId="5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top"/>
    </xf>
    <xf numFmtId="49" fontId="5" fillId="3" borderId="0" xfId="0" applyNumberFormat="1" applyFont="1" applyFill="1" applyBorder="1" applyAlignment="1">
      <alignment horizontal="center" vertical="top"/>
    </xf>
    <xf numFmtId="49" fontId="5" fillId="3" borderId="12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49" fontId="5" fillId="6" borderId="9" xfId="0" applyNumberFormat="1" applyFont="1" applyFill="1" applyBorder="1" applyAlignment="1">
      <alignment horizontal="left" vertical="top"/>
    </xf>
    <xf numFmtId="49" fontId="5" fillId="6" borderId="0" xfId="0" applyNumberFormat="1" applyFont="1" applyFill="1" applyBorder="1" applyAlignment="1">
      <alignment horizontal="left" vertical="top"/>
    </xf>
    <xf numFmtId="49" fontId="5" fillId="3" borderId="9" xfId="0" applyNumberFormat="1" applyFont="1" applyFill="1" applyBorder="1" applyAlignment="1">
      <alignment horizontal="left" vertical="top"/>
    </xf>
    <xf numFmtId="49" fontId="5" fillId="3" borderId="0" xfId="0" applyNumberFormat="1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5" fillId="3" borderId="6" xfId="0" applyNumberFormat="1" applyFont="1" applyFill="1" applyBorder="1" applyAlignment="1">
      <alignment horizontal="left" vertical="center" wrapText="1"/>
    </xf>
    <xf numFmtId="0" fontId="5" fillId="3" borderId="5" xfId="0" applyNumberFormat="1" applyFont="1" applyFill="1" applyBorder="1" applyAlignment="1">
      <alignment horizontal="left" vertical="center" wrapText="1"/>
    </xf>
    <xf numFmtId="0" fontId="5" fillId="3" borderId="17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center" vertical="top"/>
    </xf>
    <xf numFmtId="49" fontId="5" fillId="6" borderId="3" xfId="0" applyNumberFormat="1" applyFont="1" applyFill="1" applyBorder="1" applyAlignment="1">
      <alignment horizontal="left" vertical="top" wrapText="1"/>
    </xf>
    <xf numFmtId="49" fontId="5" fillId="6" borderId="4" xfId="0" applyNumberFormat="1" applyFont="1" applyFill="1" applyBorder="1" applyAlignment="1">
      <alignment horizontal="left" vertical="top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top"/>
    </xf>
    <xf numFmtId="49" fontId="3" fillId="3" borderId="17" xfId="0" applyNumberFormat="1" applyFont="1" applyFill="1" applyBorder="1" applyAlignment="1">
      <alignment horizontal="left" vertical="top"/>
    </xf>
    <xf numFmtId="49" fontId="3" fillId="3" borderId="6" xfId="0" applyNumberFormat="1" applyFont="1" applyFill="1" applyBorder="1" applyAlignment="1">
      <alignment horizontal="left" vertical="top" wrapText="1"/>
    </xf>
    <xf numFmtId="49" fontId="3" fillId="3" borderId="5" xfId="0" applyNumberFormat="1" applyFont="1" applyFill="1" applyBorder="1" applyAlignment="1">
      <alignment horizontal="left" vertical="top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left" vertical="top"/>
    </xf>
    <xf numFmtId="49" fontId="5" fillId="6" borderId="1" xfId="0" applyNumberFormat="1" applyFont="1" applyFill="1" applyBorder="1" applyAlignment="1">
      <alignment horizontal="left" vertical="top"/>
    </xf>
    <xf numFmtId="49" fontId="5" fillId="3" borderId="19" xfId="0" applyNumberFormat="1" applyFont="1" applyFill="1" applyBorder="1" applyAlignment="1">
      <alignment horizontal="left" vertical="top"/>
    </xf>
    <xf numFmtId="49" fontId="5" fillId="3" borderId="11" xfId="0" applyNumberFormat="1" applyFont="1" applyFill="1" applyBorder="1" applyAlignment="1">
      <alignment horizontal="left" vertical="top"/>
    </xf>
    <xf numFmtId="49" fontId="5" fillId="3" borderId="10" xfId="0" applyNumberFormat="1" applyFont="1" applyFill="1" applyBorder="1" applyAlignment="1">
      <alignment horizontal="left" vertical="top"/>
    </xf>
    <xf numFmtId="49" fontId="5" fillId="6" borderId="18" xfId="0" applyNumberFormat="1" applyFont="1" applyFill="1" applyBorder="1" applyAlignment="1">
      <alignment horizontal="left" vertical="top"/>
    </xf>
    <xf numFmtId="49" fontId="5" fillId="6" borderId="15" xfId="0" applyNumberFormat="1" applyFont="1" applyFill="1" applyBorder="1" applyAlignment="1">
      <alignment horizontal="left" vertical="top"/>
    </xf>
    <xf numFmtId="49" fontId="5" fillId="6" borderId="13" xfId="0" applyNumberFormat="1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6" borderId="18" xfId="0" applyNumberFormat="1" applyFont="1" applyFill="1" applyBorder="1" applyAlignment="1">
      <alignment horizontal="left" vertical="center" wrapText="1"/>
    </xf>
    <xf numFmtId="0" fontId="5" fillId="6" borderId="15" xfId="0" applyNumberFormat="1" applyFont="1" applyFill="1" applyBorder="1" applyAlignment="1">
      <alignment horizontal="left" vertical="center" wrapText="1"/>
    </xf>
    <xf numFmtId="0" fontId="5" fillId="6" borderId="13" xfId="0" applyNumberFormat="1" applyFont="1" applyFill="1" applyBorder="1" applyAlignment="1">
      <alignment horizontal="left" vertical="center" wrapText="1"/>
    </xf>
    <xf numFmtId="49" fontId="5" fillId="6" borderId="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top"/>
    </xf>
    <xf numFmtId="49" fontId="5" fillId="3" borderId="5" xfId="0" applyNumberFormat="1" applyFont="1" applyFill="1" applyBorder="1" applyAlignment="1">
      <alignment horizontal="left" vertical="top"/>
    </xf>
    <xf numFmtId="49" fontId="5" fillId="6" borderId="4" xfId="0" applyNumberFormat="1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49" fontId="9" fillId="3" borderId="9" xfId="2" applyNumberFormat="1" applyFill="1" applyBorder="1" applyAlignment="1" applyProtection="1">
      <alignment horizontal="center" vertical="top"/>
    </xf>
    <xf numFmtId="49" fontId="9" fillId="6" borderId="18" xfId="2" applyNumberFormat="1" applyFill="1" applyBorder="1" applyAlignment="1" applyProtection="1">
      <alignment horizontal="center" vertical="top"/>
    </xf>
    <xf numFmtId="49" fontId="9" fillId="6" borderId="13" xfId="2" applyNumberFormat="1" applyFill="1" applyBorder="1" applyAlignment="1" applyProtection="1">
      <alignment horizontal="center" vertical="top"/>
    </xf>
    <xf numFmtId="49" fontId="5" fillId="6" borderId="15" xfId="0" applyNumberFormat="1" applyFont="1" applyFill="1" applyBorder="1" applyAlignment="1">
      <alignment horizontal="center" vertical="top"/>
    </xf>
    <xf numFmtId="49" fontId="5" fillId="6" borderId="16" xfId="0" applyNumberFormat="1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left" vertical="center" wrapText="1"/>
    </xf>
    <xf numFmtId="49" fontId="5" fillId="6" borderId="3" xfId="0" applyNumberFormat="1" applyFont="1" applyFill="1" applyBorder="1" applyAlignment="1">
      <alignment horizontal="left" vertical="center"/>
    </xf>
    <xf numFmtId="49" fontId="5" fillId="6" borderId="4" xfId="0" applyNumberFormat="1" applyFont="1" applyFill="1" applyBorder="1" applyAlignment="1">
      <alignment horizontal="left" vertical="center"/>
    </xf>
    <xf numFmtId="49" fontId="5" fillId="6" borderId="1" xfId="0" applyNumberFormat="1" applyFont="1" applyFill="1" applyBorder="1" applyAlignment="1">
      <alignment horizontal="left" vertical="center"/>
    </xf>
    <xf numFmtId="49" fontId="5" fillId="6" borderId="3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49" fontId="5" fillId="6" borderId="3" xfId="0" applyNumberFormat="1" applyFont="1" applyFill="1" applyBorder="1" applyAlignment="1">
      <alignment horizontal="left" vertical="center" wrapText="1"/>
    </xf>
    <xf numFmtId="49" fontId="5" fillId="6" borderId="4" xfId="0" applyNumberFormat="1" applyFont="1" applyFill="1" applyBorder="1" applyAlignment="1">
      <alignment horizontal="left" vertical="center" wrapText="1"/>
    </xf>
    <xf numFmtId="0" fontId="5" fillId="6" borderId="3" xfId="0" applyNumberFormat="1" applyFont="1" applyFill="1" applyBorder="1" applyAlignment="1">
      <alignment horizontal="left" vertical="center" wrapText="1"/>
    </xf>
    <xf numFmtId="0" fontId="5" fillId="6" borderId="4" xfId="0" applyNumberFormat="1" applyFont="1" applyFill="1" applyBorder="1" applyAlignment="1">
      <alignment horizontal="left" vertical="center"/>
    </xf>
    <xf numFmtId="0" fontId="5" fillId="6" borderId="1" xfId="0" applyNumberFormat="1" applyFont="1" applyFill="1" applyBorder="1" applyAlignment="1">
      <alignment horizontal="left" vertical="center"/>
    </xf>
    <xf numFmtId="0" fontId="5" fillId="6" borderId="3" xfId="0" applyNumberFormat="1" applyFont="1" applyFill="1" applyBorder="1" applyAlignment="1">
      <alignment horizontal="left" vertical="center" wrapText="1" shrinkToFit="1"/>
    </xf>
    <xf numFmtId="0" fontId="5" fillId="6" borderId="4" xfId="0" applyNumberFormat="1" applyFont="1" applyFill="1" applyBorder="1" applyAlignment="1">
      <alignment horizontal="left" vertical="center" wrapText="1" shrinkToFit="1"/>
    </xf>
    <xf numFmtId="49" fontId="5" fillId="3" borderId="3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/>
    </xf>
    <xf numFmtId="49" fontId="5" fillId="6" borderId="18" xfId="0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3" fillId="6" borderId="5" xfId="0" applyNumberFormat="1" applyFont="1" applyFill="1" applyBorder="1" applyAlignment="1">
      <alignment horizontal="left" vertical="top"/>
    </xf>
    <xf numFmtId="49" fontId="3" fillId="3" borderId="4" xfId="0" applyNumberFormat="1" applyFont="1" applyFill="1" applyBorder="1" applyAlignment="1">
      <alignment horizontal="left" vertical="top"/>
    </xf>
    <xf numFmtId="165" fontId="3" fillId="6" borderId="4" xfId="0" applyNumberFormat="1" applyFont="1" applyFill="1" applyBorder="1" applyAlignment="1">
      <alignment horizontal="left" vertical="top"/>
    </xf>
    <xf numFmtId="165" fontId="3" fillId="3" borderId="3" xfId="0" applyNumberFormat="1" applyFont="1" applyFill="1" applyBorder="1" applyAlignment="1">
      <alignment horizontal="left" vertical="top"/>
    </xf>
    <xf numFmtId="165" fontId="3" fillId="3" borderId="4" xfId="0" applyNumberFormat="1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left" vertical="top" wrapText="1"/>
    </xf>
    <xf numFmtId="49" fontId="5" fillId="3" borderId="5" xfId="0" applyNumberFormat="1" applyFont="1" applyFill="1" applyBorder="1" applyAlignment="1">
      <alignment horizontal="left" vertical="top" wrapText="1"/>
    </xf>
    <xf numFmtId="49" fontId="5" fillId="6" borderId="13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49" fontId="9" fillId="6" borderId="3" xfId="2" applyNumberFormat="1" applyFill="1" applyBorder="1" applyAlignment="1" applyProtection="1">
      <alignment horizontal="left" vertical="top" wrapText="1"/>
    </xf>
    <xf numFmtId="49" fontId="9" fillId="6" borderId="4" xfId="2" applyNumberFormat="1" applyFill="1" applyBorder="1" applyAlignment="1" applyProtection="1">
      <alignment horizontal="left" vertical="top" wrapText="1"/>
    </xf>
    <xf numFmtId="49" fontId="9" fillId="3" borderId="3" xfId="2" applyNumberFormat="1" applyFill="1" applyBorder="1" applyAlignment="1" applyProtection="1">
      <alignment horizontal="left" vertical="top" wrapText="1"/>
    </xf>
    <xf numFmtId="49" fontId="9" fillId="3" borderId="4" xfId="2" applyNumberFormat="1" applyFill="1" applyBorder="1" applyAlignment="1" applyProtection="1">
      <alignment horizontal="left" vertical="top" wrapText="1"/>
    </xf>
    <xf numFmtId="49" fontId="9" fillId="6" borderId="1" xfId="2" applyNumberFormat="1" applyFill="1" applyBorder="1" applyAlignment="1" applyProtection="1">
      <alignment horizontal="left" vertical="top" wrapText="1"/>
    </xf>
    <xf numFmtId="49" fontId="5" fillId="6" borderId="3" xfId="0" applyNumberFormat="1" applyFont="1" applyFill="1" applyBorder="1" applyAlignment="1">
      <alignment horizontal="center" vertical="top" wrapText="1"/>
    </xf>
    <xf numFmtId="49" fontId="5" fillId="6" borderId="4" xfId="0" applyNumberFormat="1" applyFont="1" applyFill="1" applyBorder="1" applyAlignment="1">
      <alignment horizontal="center" vertical="top" wrapText="1"/>
    </xf>
    <xf numFmtId="49" fontId="21" fillId="3" borderId="3" xfId="2" applyNumberFormat="1" applyFont="1" applyFill="1" applyBorder="1" applyAlignment="1" applyProtection="1">
      <alignment horizontal="left" vertical="top" wrapText="1"/>
    </xf>
    <xf numFmtId="49" fontId="21" fillId="3" borderId="4" xfId="2" applyNumberFormat="1" applyFont="1" applyFill="1" applyBorder="1" applyAlignment="1" applyProtection="1">
      <alignment horizontal="left" vertical="top" wrapText="1"/>
    </xf>
    <xf numFmtId="49" fontId="21" fillId="6" borderId="3" xfId="2" applyNumberFormat="1" applyFont="1" applyFill="1" applyBorder="1" applyAlignment="1" applyProtection="1">
      <alignment horizontal="left" vertical="top" wrapText="1"/>
    </xf>
    <xf numFmtId="49" fontId="21" fillId="6" borderId="4" xfId="2" applyNumberFormat="1" applyFont="1" applyFill="1" applyBorder="1" applyAlignment="1" applyProtection="1">
      <alignment horizontal="left" vertical="top" wrapText="1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1498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-client@support-enlign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olicies.google.com/technologies/ads?hl=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hyperlink" Target="https://www.google.com/intl/fr/policies/privacy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5"/>
  <dimension ref="A1:M50"/>
  <sheetViews>
    <sheetView tabSelected="1" topLeftCell="A16" workbookViewId="0">
      <selection sqref="A1:G1"/>
    </sheetView>
  </sheetViews>
  <sheetFormatPr baseColWidth="10" defaultRowHeight="15"/>
  <cols>
    <col min="1" max="1" width="24.85546875" style="48" customWidth="1"/>
    <col min="2" max="2" width="18" style="47" bestFit="1" customWidth="1"/>
    <col min="3" max="3" width="17.28515625" style="47" bestFit="1" customWidth="1"/>
    <col min="4" max="4" width="19.85546875" style="47" bestFit="1" customWidth="1"/>
    <col min="5" max="5" width="33.7109375" style="47" customWidth="1"/>
    <col min="6" max="6" width="11.42578125" style="47" bestFit="1" customWidth="1"/>
    <col min="7" max="7" width="17.28515625" style="47" bestFit="1" customWidth="1"/>
    <col min="8" max="8" width="12.7109375" style="47" bestFit="1" customWidth="1"/>
    <col min="9" max="9" width="15.140625" style="47" customWidth="1"/>
    <col min="10" max="10" width="31.28515625" style="47" bestFit="1" customWidth="1"/>
    <col min="11" max="11" width="11.42578125" style="47"/>
    <col min="12" max="12" width="23.85546875" style="47" bestFit="1" customWidth="1"/>
    <col min="13" max="16384" width="11.42578125" style="47"/>
  </cols>
  <sheetData>
    <row r="1" spans="1:10" ht="29.25" customHeight="1">
      <c r="A1" s="225" t="s">
        <v>69</v>
      </c>
      <c r="B1" s="225"/>
      <c r="C1" s="225"/>
      <c r="D1" s="225"/>
      <c r="E1" s="225"/>
      <c r="F1" s="225"/>
      <c r="G1" s="225"/>
      <c r="H1" s="46"/>
      <c r="I1" s="46"/>
      <c r="J1" s="46"/>
    </row>
    <row r="2" spans="1:10" ht="33.75" customHeight="1">
      <c r="B2" s="226" t="s">
        <v>264</v>
      </c>
      <c r="C2" s="227"/>
      <c r="D2" s="227"/>
      <c r="E2" s="227"/>
      <c r="F2" s="49"/>
    </row>
    <row r="3" spans="1:10" ht="15.75" customHeight="1">
      <c r="B3" s="230" t="s">
        <v>268</v>
      </c>
      <c r="C3" s="231"/>
      <c r="D3" s="231"/>
      <c r="E3" s="231"/>
      <c r="F3" s="49"/>
    </row>
    <row r="4" spans="1:10" ht="15" customHeight="1">
      <c r="B4" s="228" t="s">
        <v>265</v>
      </c>
      <c r="C4" s="229"/>
      <c r="D4" s="229"/>
      <c r="E4" s="229"/>
      <c r="F4" s="49"/>
    </row>
    <row r="5" spans="1:10" ht="22.5" customHeight="1">
      <c r="C5" s="50"/>
      <c r="D5" s="50"/>
      <c r="E5" s="50"/>
      <c r="F5" s="50"/>
      <c r="G5" s="50"/>
    </row>
    <row r="6" spans="1:10" ht="22.5" customHeight="1">
      <c r="A6" s="224" t="s">
        <v>70</v>
      </c>
      <c r="B6" s="51" t="s">
        <v>72</v>
      </c>
      <c r="C6" s="52" t="s">
        <v>263</v>
      </c>
      <c r="D6" s="51" t="s">
        <v>71</v>
      </c>
      <c r="E6" s="52" t="s">
        <v>257</v>
      </c>
    </row>
    <row r="7" spans="1:10" ht="22.5" customHeight="1">
      <c r="A7" s="224"/>
      <c r="B7" s="51" t="s">
        <v>73</v>
      </c>
      <c r="C7" s="52" t="s">
        <v>269</v>
      </c>
      <c r="D7" s="51" t="s">
        <v>86</v>
      </c>
      <c r="E7" s="52" t="s">
        <v>87</v>
      </c>
    </row>
    <row r="8" spans="1:10" ht="22.5" customHeight="1">
      <c r="A8" s="224"/>
      <c r="B8" s="51" t="s">
        <v>74</v>
      </c>
      <c r="C8" s="52" t="s">
        <v>259</v>
      </c>
      <c r="D8" s="51" t="s">
        <v>75</v>
      </c>
      <c r="E8" s="52" t="s">
        <v>260</v>
      </c>
    </row>
    <row r="9" spans="1:10">
      <c r="A9" s="224"/>
      <c r="B9" s="51" t="s">
        <v>95</v>
      </c>
      <c r="C9" s="52" t="s">
        <v>262</v>
      </c>
      <c r="D9" s="51" t="s">
        <v>76</v>
      </c>
      <c r="E9" s="53" t="s">
        <v>261</v>
      </c>
    </row>
    <row r="10" spans="1:10">
      <c r="A10" s="224"/>
      <c r="B10" s="51" t="s">
        <v>96</v>
      </c>
      <c r="C10" s="52"/>
      <c r="E10" s="52"/>
    </row>
    <row r="12" spans="1:10" ht="22.5" customHeight="1"/>
    <row r="13" spans="1:10" ht="22.5" customHeight="1">
      <c r="A13" s="224" t="s">
        <v>78</v>
      </c>
      <c r="B13" s="51" t="s">
        <v>72</v>
      </c>
      <c r="C13" s="52"/>
      <c r="D13" s="51" t="s">
        <v>71</v>
      </c>
      <c r="E13" s="52"/>
    </row>
    <row r="14" spans="1:10" ht="22.5" customHeight="1">
      <c r="A14" s="224"/>
      <c r="B14" s="51" t="s">
        <v>79</v>
      </c>
      <c r="C14" s="54" t="s">
        <v>80</v>
      </c>
      <c r="D14" s="51" t="s">
        <v>86</v>
      </c>
      <c r="E14" s="52"/>
    </row>
    <row r="15" spans="1:10" ht="22.5" customHeight="1">
      <c r="A15" s="224"/>
      <c r="B15" s="51" t="s">
        <v>73</v>
      </c>
      <c r="C15" s="52"/>
      <c r="D15" s="51"/>
    </row>
    <row r="16" spans="1:10" ht="22.5" customHeight="1">
      <c r="A16" s="224"/>
      <c r="B16" s="51" t="s">
        <v>74</v>
      </c>
      <c r="C16" s="52"/>
      <c r="D16" s="51" t="s">
        <v>75</v>
      </c>
      <c r="E16" s="52"/>
    </row>
    <row r="17" spans="1:13" ht="22.5" customHeight="1">
      <c r="A17" s="224"/>
      <c r="B17" s="51" t="s">
        <v>77</v>
      </c>
      <c r="C17" s="52"/>
      <c r="D17" s="51" t="s">
        <v>76</v>
      </c>
      <c r="E17" s="53"/>
    </row>
    <row r="20" spans="1:13" ht="37.5" customHeight="1">
      <c r="A20" s="224" t="s">
        <v>92</v>
      </c>
      <c r="B20" s="224"/>
      <c r="C20" s="224"/>
      <c r="D20" s="224"/>
      <c r="E20" s="224"/>
      <c r="F20" s="224"/>
      <c r="G20" s="55"/>
      <c r="H20" s="55"/>
      <c r="I20" s="55"/>
      <c r="J20" s="55"/>
      <c r="K20" s="55"/>
      <c r="L20" s="55"/>
    </row>
    <row r="21" spans="1:13">
      <c r="A21" s="56" t="s">
        <v>83</v>
      </c>
      <c r="B21" s="57" t="s">
        <v>88</v>
      </c>
      <c r="C21" s="57" t="s">
        <v>5</v>
      </c>
      <c r="D21" s="57" t="s">
        <v>89</v>
      </c>
      <c r="E21" s="57" t="s">
        <v>6</v>
      </c>
      <c r="F21" s="57" t="s">
        <v>93</v>
      </c>
      <c r="G21" s="57" t="s">
        <v>90</v>
      </c>
      <c r="H21" s="57" t="s">
        <v>44</v>
      </c>
      <c r="I21" s="57" t="s">
        <v>91</v>
      </c>
      <c r="J21" s="57" t="s">
        <v>53</v>
      </c>
      <c r="L21" s="61" t="s">
        <v>94</v>
      </c>
    </row>
    <row r="22" spans="1:13">
      <c r="A22" s="158" t="s">
        <v>181</v>
      </c>
      <c r="B22" s="58" t="str">
        <f>E6</f>
        <v>Philippe</v>
      </c>
      <c r="C22" s="58" t="str">
        <f>C6</f>
        <v>Desreumaux</v>
      </c>
      <c r="D22" s="47" t="str">
        <f>B2</f>
        <v>Mon Entreprise SARL</v>
      </c>
      <c r="E22" s="58" t="str">
        <f>C7</f>
        <v>1 rue d'arbère</v>
      </c>
      <c r="F22" s="58" t="str">
        <f>C8</f>
        <v>01220</v>
      </c>
      <c r="G22" s="58" t="str">
        <f>E8</f>
        <v>Divonne-les-bains</v>
      </c>
      <c r="H22" s="58" t="str">
        <f>E7</f>
        <v>France</v>
      </c>
      <c r="I22" s="58">
        <f>C10</f>
        <v>0</v>
      </c>
      <c r="J22" s="58" t="str">
        <f>E9</f>
        <v>service-client@support-enligne.com</v>
      </c>
      <c r="L22" s="62" t="str">
        <f>IF(A22&lt;&gt;"","0" &amp; A22 &amp; " - " &amp; B22 &amp; " " &amp; C22," ")</f>
        <v>01 - Philippe Desreumaux</v>
      </c>
      <c r="M22" s="58"/>
    </row>
    <row r="23" spans="1:13">
      <c r="C23" s="58"/>
      <c r="F23" s="59"/>
      <c r="J23" s="60"/>
      <c r="L23" s="62" t="str">
        <f t="shared" ref="L23:L50" si="0">IF(A23&lt;&gt;"","0" &amp; A23 &amp; " - " &amp; B23 &amp; " " &amp; C23," ")</f>
        <v xml:space="preserve"> </v>
      </c>
    </row>
    <row r="24" spans="1:13">
      <c r="B24" s="58"/>
      <c r="L24" s="62" t="str">
        <f t="shared" si="0"/>
        <v xml:space="preserve"> </v>
      </c>
    </row>
    <row r="25" spans="1:13">
      <c r="L25" s="62" t="str">
        <f t="shared" si="0"/>
        <v xml:space="preserve"> </v>
      </c>
    </row>
    <row r="26" spans="1:13">
      <c r="L26" s="62" t="str">
        <f t="shared" si="0"/>
        <v xml:space="preserve"> </v>
      </c>
    </row>
    <row r="27" spans="1:13">
      <c r="L27" s="62" t="str">
        <f t="shared" si="0"/>
        <v xml:space="preserve"> </v>
      </c>
    </row>
    <row r="28" spans="1:13">
      <c r="L28" s="62" t="str">
        <f t="shared" si="0"/>
        <v xml:space="preserve"> </v>
      </c>
    </row>
    <row r="29" spans="1:13">
      <c r="L29" s="62" t="str">
        <f t="shared" si="0"/>
        <v xml:space="preserve"> </v>
      </c>
    </row>
    <row r="30" spans="1:13">
      <c r="L30" s="62" t="str">
        <f t="shared" si="0"/>
        <v xml:space="preserve"> </v>
      </c>
    </row>
    <row r="31" spans="1:13">
      <c r="L31" s="62" t="str">
        <f t="shared" si="0"/>
        <v xml:space="preserve"> </v>
      </c>
    </row>
    <row r="32" spans="1:13">
      <c r="L32" s="62" t="str">
        <f t="shared" si="0"/>
        <v xml:space="preserve"> </v>
      </c>
    </row>
    <row r="33" spans="12:12">
      <c r="L33" s="62" t="str">
        <f t="shared" si="0"/>
        <v xml:space="preserve"> </v>
      </c>
    </row>
    <row r="34" spans="12:12">
      <c r="L34" s="62" t="str">
        <f t="shared" si="0"/>
        <v xml:space="preserve"> </v>
      </c>
    </row>
    <row r="35" spans="12:12">
      <c r="L35" s="62" t="str">
        <f t="shared" si="0"/>
        <v xml:space="preserve"> </v>
      </c>
    </row>
    <row r="36" spans="12:12">
      <c r="L36" s="62" t="str">
        <f t="shared" si="0"/>
        <v xml:space="preserve"> </v>
      </c>
    </row>
    <row r="37" spans="12:12">
      <c r="L37" s="62" t="str">
        <f t="shared" si="0"/>
        <v xml:space="preserve"> </v>
      </c>
    </row>
    <row r="38" spans="12:12">
      <c r="L38" s="62" t="str">
        <f t="shared" si="0"/>
        <v xml:space="preserve"> </v>
      </c>
    </row>
    <row r="39" spans="12:12">
      <c r="L39" s="62" t="str">
        <f t="shared" si="0"/>
        <v xml:space="preserve"> </v>
      </c>
    </row>
    <row r="40" spans="12:12">
      <c r="L40" s="62" t="str">
        <f t="shared" si="0"/>
        <v xml:space="preserve"> </v>
      </c>
    </row>
    <row r="41" spans="12:12">
      <c r="L41" s="62" t="str">
        <f t="shared" si="0"/>
        <v xml:space="preserve"> </v>
      </c>
    </row>
    <row r="42" spans="12:12">
      <c r="L42" s="62" t="str">
        <f t="shared" si="0"/>
        <v xml:space="preserve"> </v>
      </c>
    </row>
    <row r="43" spans="12:12">
      <c r="L43" s="62" t="str">
        <f t="shared" si="0"/>
        <v xml:space="preserve"> </v>
      </c>
    </row>
    <row r="44" spans="12:12">
      <c r="L44" s="62" t="str">
        <f t="shared" si="0"/>
        <v xml:space="preserve"> </v>
      </c>
    </row>
    <row r="45" spans="12:12">
      <c r="L45" s="62" t="str">
        <f t="shared" si="0"/>
        <v xml:space="preserve"> </v>
      </c>
    </row>
    <row r="46" spans="12:12">
      <c r="L46" s="62" t="str">
        <f t="shared" si="0"/>
        <v xml:space="preserve"> </v>
      </c>
    </row>
    <row r="47" spans="12:12">
      <c r="L47" s="62" t="str">
        <f t="shared" si="0"/>
        <v xml:space="preserve"> </v>
      </c>
    </row>
    <row r="48" spans="12:12">
      <c r="L48" s="62" t="str">
        <f t="shared" si="0"/>
        <v xml:space="preserve"> </v>
      </c>
    </row>
    <row r="49" spans="12:12">
      <c r="L49" s="62" t="str">
        <f t="shared" si="0"/>
        <v xml:space="preserve"> </v>
      </c>
    </row>
    <row r="50" spans="12:12">
      <c r="L50" s="62" t="str">
        <f t="shared" si="0"/>
        <v xml:space="preserve"> </v>
      </c>
    </row>
  </sheetData>
  <mergeCells count="7">
    <mergeCell ref="A20:F20"/>
    <mergeCell ref="A1:G1"/>
    <mergeCell ref="A13:A17"/>
    <mergeCell ref="A6:A10"/>
    <mergeCell ref="B2:E2"/>
    <mergeCell ref="B4:E4"/>
    <mergeCell ref="B3:E3"/>
  </mergeCells>
  <dataValidations count="1">
    <dataValidation allowBlank="1" showInputMessage="1" showErrorMessage="1" promptTitle="Responsable de traitement" prompt="responsable de traitement ou son représentant si le responsable est situé en dehors de l’UE" sqref="A6"/>
  </dataValidations>
  <hyperlinks>
    <hyperlink ref="E9" r:id="rId1"/>
  </hyperlinks>
  <pageMargins left="0.7" right="0.7" top="0.75" bottom="0.75" header="0.3" footer="0.3"/>
  <pageSetup paperSize="9" orientation="portrait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3"/>
  <dimension ref="A1:N602"/>
  <sheetViews>
    <sheetView workbookViewId="0">
      <selection sqref="A1:E1"/>
    </sheetView>
  </sheetViews>
  <sheetFormatPr baseColWidth="10" defaultRowHeight="15"/>
  <cols>
    <col min="1" max="1" width="11.42578125" customWidth="1"/>
    <col min="2" max="2" width="120.7109375" customWidth="1"/>
    <col min="3" max="3" width="15.7109375" customWidth="1"/>
    <col min="4" max="5" width="14.28515625" customWidth="1"/>
  </cols>
  <sheetData>
    <row r="1" spans="1:14" ht="30" customHeight="1">
      <c r="A1" s="232" t="s">
        <v>155</v>
      </c>
      <c r="B1" s="232"/>
      <c r="C1" s="232"/>
      <c r="D1" s="232"/>
      <c r="E1" s="232"/>
      <c r="F1" s="2"/>
      <c r="G1" s="2"/>
      <c r="H1" s="119"/>
      <c r="I1" s="119"/>
      <c r="J1" s="119"/>
      <c r="K1" s="119"/>
      <c r="L1" s="119"/>
      <c r="M1" s="119"/>
      <c r="N1" s="119"/>
    </row>
    <row r="2" spans="1:14">
      <c r="F2" s="2"/>
      <c r="G2" s="2"/>
    </row>
    <row r="3" spans="1:14" s="37" customFormat="1">
      <c r="A3" s="118" t="s">
        <v>156</v>
      </c>
      <c r="B3" s="118" t="s">
        <v>125</v>
      </c>
      <c r="C3" s="87" t="s">
        <v>126</v>
      </c>
      <c r="D3" s="87" t="s">
        <v>113</v>
      </c>
      <c r="E3" s="87" t="s">
        <v>130</v>
      </c>
      <c r="F3" s="2"/>
      <c r="G3" s="2"/>
      <c r="H3" s="2"/>
      <c r="I3" s="2"/>
    </row>
    <row r="4" spans="1:14" ht="45" customHeight="1">
      <c r="A4" s="189" t="s">
        <v>84</v>
      </c>
      <c r="B4" s="214" t="s">
        <v>233</v>
      </c>
      <c r="C4" s="121" t="s">
        <v>128</v>
      </c>
      <c r="D4" s="124">
        <v>43617</v>
      </c>
      <c r="E4" s="124"/>
      <c r="F4" s="2"/>
      <c r="G4" s="2"/>
    </row>
    <row r="5" spans="1:14" ht="18" customHeight="1">
      <c r="A5" s="197" t="s">
        <v>84</v>
      </c>
      <c r="B5" s="213" t="s">
        <v>256</v>
      </c>
      <c r="C5" s="125" t="s">
        <v>128</v>
      </c>
      <c r="D5" s="126">
        <v>43617</v>
      </c>
      <c r="E5" s="126"/>
      <c r="F5" s="221"/>
    </row>
    <row r="6" spans="1:14">
      <c r="A6" s="189"/>
      <c r="B6" s="196"/>
      <c r="C6" s="121"/>
      <c r="D6" s="124"/>
      <c r="E6" s="124"/>
      <c r="F6" s="222"/>
    </row>
    <row r="7" spans="1:14">
      <c r="A7" s="197"/>
      <c r="B7" s="212"/>
      <c r="C7" s="125"/>
      <c r="D7" s="126"/>
      <c r="E7" s="126"/>
      <c r="F7" s="223"/>
    </row>
    <row r="8" spans="1:14" ht="18.75" customHeight="1">
      <c r="A8" s="189"/>
      <c r="B8" s="211"/>
      <c r="C8" s="121"/>
      <c r="D8" s="124"/>
      <c r="E8" s="124"/>
      <c r="F8" s="221"/>
    </row>
    <row r="9" spans="1:14">
      <c r="A9" s="197"/>
      <c r="B9" s="122"/>
      <c r="C9" s="125"/>
      <c r="D9" s="126"/>
      <c r="E9" s="126"/>
      <c r="F9" s="221"/>
    </row>
    <row r="10" spans="1:14">
      <c r="A10" s="127"/>
      <c r="B10" s="120"/>
      <c r="C10" s="121"/>
      <c r="D10" s="124"/>
      <c r="E10" s="124"/>
      <c r="F10" s="221"/>
    </row>
    <row r="11" spans="1:14">
      <c r="A11" s="123"/>
      <c r="B11" s="122"/>
      <c r="C11" s="125"/>
      <c r="D11" s="126"/>
      <c r="E11" s="126"/>
      <c r="F11" s="221"/>
    </row>
    <row r="12" spans="1:14">
      <c r="A12" s="127"/>
      <c r="B12" s="120"/>
      <c r="C12" s="121"/>
      <c r="D12" s="124"/>
      <c r="E12" s="124"/>
    </row>
    <row r="13" spans="1:14">
      <c r="A13" s="123"/>
      <c r="B13" s="122"/>
      <c r="C13" s="125"/>
      <c r="D13" s="126"/>
      <c r="E13" s="126"/>
    </row>
    <row r="14" spans="1:14">
      <c r="A14" s="127"/>
      <c r="B14" s="120"/>
      <c r="C14" s="121"/>
      <c r="D14" s="124"/>
      <c r="E14" s="124"/>
    </row>
    <row r="15" spans="1:14">
      <c r="A15" s="123"/>
      <c r="B15" s="122"/>
      <c r="C15" s="125"/>
      <c r="D15" s="126"/>
      <c r="E15" s="126"/>
    </row>
    <row r="16" spans="1:14">
      <c r="A16" s="127"/>
      <c r="B16" s="120"/>
      <c r="C16" s="121"/>
      <c r="D16" s="124"/>
      <c r="E16" s="124"/>
    </row>
    <row r="17" spans="1:5">
      <c r="A17" s="123"/>
      <c r="B17" s="122"/>
      <c r="C17" s="125"/>
      <c r="D17" s="126"/>
      <c r="E17" s="126"/>
    </row>
    <row r="18" spans="1:5">
      <c r="A18" s="127"/>
      <c r="B18" s="120"/>
      <c r="C18" s="121"/>
      <c r="D18" s="124"/>
      <c r="E18" s="124"/>
    </row>
    <row r="19" spans="1:5">
      <c r="A19" s="123"/>
      <c r="B19" s="122"/>
      <c r="C19" s="125"/>
      <c r="D19" s="126"/>
      <c r="E19" s="126"/>
    </row>
    <row r="20" spans="1:5">
      <c r="A20" s="127"/>
      <c r="B20" s="120"/>
      <c r="C20" s="121"/>
      <c r="D20" s="124"/>
      <c r="E20" s="124"/>
    </row>
    <row r="600" spans="1:1">
      <c r="A600" s="2" t="s">
        <v>127</v>
      </c>
    </row>
    <row r="601" spans="1:1">
      <c r="A601" s="2" t="s">
        <v>128</v>
      </c>
    </row>
    <row r="602" spans="1:1">
      <c r="A602" s="2" t="s">
        <v>129</v>
      </c>
    </row>
  </sheetData>
  <mergeCells count="1">
    <mergeCell ref="A1:E1"/>
  </mergeCells>
  <dataValidations count="1">
    <dataValidation type="list" allowBlank="1" showInputMessage="1" showErrorMessage="1" sqref="C4:C20">
      <formula1>$A$599:$A$604</formula1>
    </dataValidation>
  </dataValidations>
  <hyperlinks>
    <hyperlink ref="A4" location="'001'!A83" display="001"/>
    <hyperlink ref="A5" location="'001'!A83" display="0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I728"/>
  <sheetViews>
    <sheetView zoomScale="85" zoomScaleNormal="85" workbookViewId="0">
      <pane ySplit="2" topLeftCell="A3" activePane="bottomLeft" state="frozen"/>
      <selection pane="bottomLeft" sqref="A1:I1"/>
    </sheetView>
  </sheetViews>
  <sheetFormatPr baseColWidth="10" defaultRowHeight="15"/>
  <cols>
    <col min="1" max="1" width="24.85546875" style="37" bestFit="1" customWidth="1"/>
    <col min="2" max="2" width="34.140625" style="37" bestFit="1" customWidth="1"/>
    <col min="3" max="3" width="38.85546875" style="37" bestFit="1" customWidth="1"/>
    <col min="4" max="4" width="40.7109375" style="2" customWidth="1"/>
    <col min="5" max="5" width="14.5703125" style="2" customWidth="1"/>
    <col min="6" max="6" width="34.7109375" style="2" customWidth="1"/>
    <col min="7" max="7" width="14" style="2" bestFit="1" customWidth="1"/>
    <col min="8" max="8" width="20.140625" style="29" customWidth="1"/>
    <col min="9" max="9" width="31" style="2" customWidth="1"/>
    <col min="10" max="16384" width="11.42578125" style="2"/>
  </cols>
  <sheetData>
    <row r="1" spans="1:9" ht="45" customHeight="1">
      <c r="A1" s="232" t="s">
        <v>109</v>
      </c>
      <c r="B1" s="232"/>
      <c r="C1" s="232"/>
      <c r="D1" s="232"/>
      <c r="E1" s="232"/>
      <c r="F1" s="232"/>
      <c r="G1" s="232"/>
      <c r="H1" s="232"/>
      <c r="I1" s="232"/>
    </row>
    <row r="2" spans="1:9" ht="36.75" customHeight="1">
      <c r="A2" s="31" t="s">
        <v>110</v>
      </c>
      <c r="B2" s="33" t="s">
        <v>6</v>
      </c>
      <c r="C2" s="91" t="s">
        <v>153</v>
      </c>
      <c r="D2" s="31" t="s">
        <v>111</v>
      </c>
      <c r="E2" s="91" t="s">
        <v>151</v>
      </c>
      <c r="F2" s="31" t="s">
        <v>112</v>
      </c>
      <c r="G2" s="31" t="s">
        <v>113</v>
      </c>
      <c r="H2" s="215" t="s">
        <v>149</v>
      </c>
      <c r="I2" s="215" t="s">
        <v>229</v>
      </c>
    </row>
    <row r="3" spans="1:9" ht="41.25" customHeight="1">
      <c r="A3" s="63" t="s">
        <v>182</v>
      </c>
      <c r="B3" s="63" t="s">
        <v>183</v>
      </c>
      <c r="C3" s="63" t="s">
        <v>184</v>
      </c>
      <c r="D3" s="63" t="s">
        <v>114</v>
      </c>
      <c r="E3" s="63" t="s">
        <v>98</v>
      </c>
      <c r="F3" s="220" t="s">
        <v>185</v>
      </c>
      <c r="G3" s="34">
        <v>43617</v>
      </c>
      <c r="H3" s="63" t="s">
        <v>87</v>
      </c>
      <c r="I3" s="63"/>
    </row>
    <row r="4" spans="1:9" ht="135" customHeight="1">
      <c r="A4" s="35" t="s">
        <v>186</v>
      </c>
      <c r="B4" s="39" t="s">
        <v>187</v>
      </c>
      <c r="C4" s="40" t="s">
        <v>188</v>
      </c>
      <c r="D4" s="93" t="s">
        <v>190</v>
      </c>
      <c r="E4" s="93" t="s">
        <v>98</v>
      </c>
      <c r="F4" s="98" t="s">
        <v>189</v>
      </c>
      <c r="G4" s="96">
        <v>43617</v>
      </c>
      <c r="H4" s="95" t="s">
        <v>150</v>
      </c>
      <c r="I4" s="93"/>
    </row>
    <row r="5" spans="1:9" ht="60">
      <c r="A5" s="36" t="s">
        <v>204</v>
      </c>
      <c r="B5" s="38" t="s">
        <v>205</v>
      </c>
      <c r="C5" s="38" t="s">
        <v>206</v>
      </c>
      <c r="D5" s="63" t="s">
        <v>207</v>
      </c>
      <c r="E5" s="99" t="s">
        <v>98</v>
      </c>
      <c r="F5" s="166" t="s">
        <v>208</v>
      </c>
      <c r="G5" s="34">
        <v>43617</v>
      </c>
      <c r="H5" s="63" t="s">
        <v>87</v>
      </c>
      <c r="I5" s="63"/>
    </row>
    <row r="6" spans="1:9">
      <c r="A6" s="35"/>
      <c r="B6" s="39"/>
      <c r="C6" s="40"/>
      <c r="D6" s="93"/>
      <c r="E6" s="93"/>
      <c r="F6" s="98"/>
      <c r="G6" s="96"/>
      <c r="H6" s="95"/>
      <c r="I6" s="93"/>
    </row>
    <row r="7" spans="1:9">
      <c r="A7" s="36"/>
      <c r="B7" s="63"/>
      <c r="C7" s="103"/>
      <c r="D7" s="63"/>
      <c r="E7" s="99"/>
      <c r="F7" s="97"/>
      <c r="G7" s="159"/>
      <c r="H7" s="63"/>
      <c r="I7" s="63"/>
    </row>
    <row r="8" spans="1:9">
      <c r="A8" s="35"/>
      <c r="B8" s="165"/>
      <c r="C8" s="40"/>
      <c r="D8" s="93"/>
      <c r="E8" s="93"/>
      <c r="F8" s="164"/>
      <c r="G8" s="96"/>
      <c r="H8" s="95"/>
      <c r="I8" s="93"/>
    </row>
    <row r="9" spans="1:9">
      <c r="A9" s="36"/>
      <c r="B9" s="38"/>
      <c r="C9" s="38"/>
      <c r="D9" s="63"/>
      <c r="E9" s="99"/>
      <c r="F9" s="166"/>
      <c r="G9" s="34"/>
      <c r="H9" s="63"/>
      <c r="I9" s="63"/>
    </row>
    <row r="10" spans="1:9">
      <c r="A10" s="167"/>
      <c r="B10" s="39"/>
      <c r="C10" s="39"/>
      <c r="D10" s="95"/>
      <c r="E10" s="168"/>
      <c r="F10" s="98"/>
      <c r="G10" s="169"/>
      <c r="H10" s="95"/>
      <c r="I10" s="93"/>
    </row>
    <row r="11" spans="1:9">
      <c r="A11" s="36"/>
      <c r="B11" s="38"/>
      <c r="C11" s="208"/>
      <c r="D11" s="63"/>
      <c r="E11" s="99"/>
      <c r="F11" s="208"/>
      <c r="G11" s="34"/>
      <c r="H11" s="63"/>
      <c r="I11" s="63"/>
    </row>
    <row r="12" spans="1:9">
      <c r="A12" s="167"/>
      <c r="B12" s="39"/>
      <c r="C12" s="218"/>
      <c r="D12" s="95"/>
      <c r="E12" s="168"/>
      <c r="F12" s="98"/>
      <c r="G12" s="169"/>
      <c r="H12" s="95"/>
      <c r="I12" s="93"/>
    </row>
    <row r="13" spans="1:9">
      <c r="A13" s="36"/>
      <c r="B13" s="38"/>
      <c r="C13" s="38"/>
      <c r="D13" s="63"/>
      <c r="E13" s="99"/>
      <c r="F13" s="97"/>
      <c r="G13" s="34"/>
      <c r="H13" s="63"/>
      <c r="I13" s="63"/>
    </row>
    <row r="14" spans="1:9">
      <c r="A14" s="35"/>
      <c r="B14" s="39"/>
      <c r="C14" s="39"/>
      <c r="D14" s="94"/>
      <c r="E14" s="93"/>
      <c r="F14" s="98"/>
      <c r="G14" s="96"/>
      <c r="H14" s="95"/>
      <c r="I14" s="93"/>
    </row>
    <row r="15" spans="1:9">
      <c r="A15" s="36"/>
      <c r="B15" s="38"/>
      <c r="C15" s="38"/>
      <c r="D15" s="63"/>
      <c r="E15" s="99"/>
      <c r="F15" s="97"/>
      <c r="G15" s="34"/>
      <c r="H15" s="63"/>
      <c r="I15" s="63"/>
    </row>
    <row r="16" spans="1:9">
      <c r="A16" s="35"/>
      <c r="B16" s="39"/>
      <c r="C16" s="39"/>
      <c r="D16" s="94"/>
      <c r="E16" s="93"/>
      <c r="F16" s="98"/>
      <c r="G16" s="96"/>
      <c r="H16" s="95"/>
      <c r="I16" s="93"/>
    </row>
    <row r="17" spans="1:9">
      <c r="A17" s="36"/>
      <c r="B17" s="38"/>
      <c r="C17" s="38"/>
      <c r="D17" s="38"/>
      <c r="E17" s="99"/>
      <c r="F17" s="38"/>
      <c r="G17" s="34"/>
      <c r="H17" s="63"/>
      <c r="I17" s="63"/>
    </row>
    <row r="18" spans="1:9">
      <c r="A18" s="35"/>
      <c r="B18" s="39"/>
      <c r="C18" s="98"/>
      <c r="D18" s="40"/>
      <c r="E18" s="93"/>
      <c r="F18" s="64"/>
      <c r="G18" s="96"/>
      <c r="H18" s="95"/>
      <c r="I18" s="93"/>
    </row>
    <row r="19" spans="1:9">
      <c r="A19" s="36"/>
      <c r="B19" s="38"/>
      <c r="C19" s="38"/>
      <c r="D19" s="38"/>
      <c r="E19" s="99"/>
      <c r="F19" s="38"/>
      <c r="G19" s="34"/>
      <c r="H19" s="63"/>
      <c r="I19" s="63"/>
    </row>
    <row r="20" spans="1:9">
      <c r="A20" s="35"/>
      <c r="B20" s="39"/>
      <c r="C20" s="98"/>
      <c r="D20" s="40"/>
      <c r="E20" s="93"/>
      <c r="F20" s="64"/>
      <c r="G20" s="96"/>
      <c r="H20" s="95"/>
      <c r="I20" s="93"/>
    </row>
    <row r="21" spans="1:9">
      <c r="A21" s="36"/>
      <c r="B21" s="38"/>
      <c r="C21" s="38"/>
      <c r="D21" s="38"/>
      <c r="E21" s="99"/>
      <c r="F21" s="38"/>
      <c r="G21" s="34"/>
      <c r="H21" s="63"/>
      <c r="I21" s="63"/>
    </row>
    <row r="22" spans="1:9">
      <c r="A22" s="35"/>
      <c r="B22" s="39"/>
      <c r="C22" s="98"/>
      <c r="D22" s="40"/>
      <c r="E22" s="93"/>
      <c r="F22" s="64"/>
      <c r="G22" s="96"/>
      <c r="H22" s="95"/>
      <c r="I22" s="93"/>
    </row>
    <row r="23" spans="1:9">
      <c r="A23" s="36"/>
      <c r="B23" s="38"/>
      <c r="C23" s="38"/>
      <c r="D23" s="38"/>
      <c r="E23" s="99"/>
      <c r="F23" s="38"/>
      <c r="G23" s="34"/>
      <c r="H23" s="63"/>
      <c r="I23" s="63"/>
    </row>
    <row r="24" spans="1:9">
      <c r="A24" s="35"/>
      <c r="B24" s="39"/>
      <c r="C24" s="98"/>
      <c r="D24" s="40"/>
      <c r="E24" s="93"/>
      <c r="F24" s="64"/>
      <c r="G24" s="96"/>
      <c r="H24" s="95"/>
      <c r="I24" s="93"/>
    </row>
    <row r="25" spans="1:9">
      <c r="A25" s="36"/>
      <c r="B25" s="38"/>
      <c r="C25" s="38"/>
      <c r="D25" s="38"/>
      <c r="E25" s="99"/>
      <c r="F25" s="38"/>
      <c r="G25" s="34"/>
      <c r="H25" s="63"/>
      <c r="I25" s="63"/>
    </row>
    <row r="26" spans="1:9">
      <c r="A26" s="35"/>
      <c r="B26" s="39"/>
      <c r="C26" s="98"/>
      <c r="D26" s="40"/>
      <c r="E26" s="93"/>
      <c r="F26" s="64"/>
      <c r="G26" s="96"/>
      <c r="H26" s="95"/>
      <c r="I26" s="93"/>
    </row>
    <row r="27" spans="1:9">
      <c r="A27" s="36"/>
      <c r="B27" s="38"/>
      <c r="C27" s="38"/>
      <c r="D27" s="38"/>
      <c r="E27" s="99"/>
      <c r="F27" s="38"/>
      <c r="G27" s="34"/>
      <c r="H27" s="63"/>
      <c r="I27" s="63"/>
    </row>
    <row r="28" spans="1:9">
      <c r="A28" s="35"/>
      <c r="B28" s="39"/>
      <c r="C28" s="98"/>
      <c r="D28" s="40"/>
      <c r="E28" s="93"/>
      <c r="F28" s="64"/>
      <c r="G28" s="96"/>
      <c r="H28" s="95"/>
      <c r="I28" s="93"/>
    </row>
    <row r="29" spans="1:9">
      <c r="A29" s="36"/>
      <c r="B29" s="38"/>
      <c r="C29" s="38"/>
      <c r="D29" s="38"/>
      <c r="E29" s="99"/>
      <c r="F29" s="38"/>
      <c r="G29" s="34"/>
      <c r="H29" s="63"/>
      <c r="I29" s="63"/>
    </row>
    <row r="30" spans="1:9">
      <c r="A30" s="35"/>
      <c r="B30" s="39"/>
      <c r="C30" s="98"/>
      <c r="D30" s="40"/>
      <c r="E30" s="93"/>
      <c r="F30" s="64"/>
      <c r="G30" s="96"/>
      <c r="H30" s="95"/>
      <c r="I30" s="93"/>
    </row>
    <row r="31" spans="1:9">
      <c r="A31" s="36"/>
      <c r="B31" s="38"/>
      <c r="C31" s="38"/>
      <c r="D31" s="38"/>
      <c r="E31" s="99"/>
      <c r="F31" s="38"/>
      <c r="G31" s="34"/>
      <c r="H31" s="63"/>
      <c r="I31" s="63"/>
    </row>
    <row r="32" spans="1:9">
      <c r="A32" s="35"/>
      <c r="B32" s="39"/>
      <c r="C32" s="98"/>
      <c r="D32" s="40"/>
      <c r="E32" s="93"/>
      <c r="F32" s="64"/>
      <c r="G32" s="96"/>
      <c r="H32" s="95"/>
      <c r="I32" s="93"/>
    </row>
    <row r="33" spans="1:9">
      <c r="A33" s="36"/>
      <c r="B33" s="38"/>
      <c r="C33" s="38"/>
      <c r="D33" s="38"/>
      <c r="E33" s="99"/>
      <c r="F33" s="38"/>
      <c r="G33" s="34"/>
      <c r="H33" s="63"/>
      <c r="I33" s="63"/>
    </row>
    <row r="34" spans="1:9">
      <c r="A34" s="35"/>
      <c r="B34" s="39"/>
      <c r="C34" s="98"/>
      <c r="D34" s="40"/>
      <c r="E34" s="93"/>
      <c r="F34" s="64"/>
      <c r="G34" s="96"/>
      <c r="H34" s="95"/>
      <c r="I34" s="93"/>
    </row>
    <row r="35" spans="1:9">
      <c r="A35" s="36"/>
      <c r="B35" s="38"/>
      <c r="C35" s="38"/>
      <c r="D35" s="38"/>
      <c r="E35" s="99"/>
      <c r="F35" s="38"/>
      <c r="G35" s="34"/>
      <c r="H35" s="63"/>
      <c r="I35" s="63"/>
    </row>
    <row r="36" spans="1:9">
      <c r="A36" s="35"/>
      <c r="B36" s="39"/>
      <c r="C36" s="98"/>
      <c r="D36" s="40"/>
      <c r="E36" s="93"/>
      <c r="F36" s="64"/>
      <c r="G36" s="96"/>
      <c r="H36" s="95"/>
      <c r="I36" s="93"/>
    </row>
    <row r="37" spans="1:9">
      <c r="A37" s="36"/>
      <c r="B37" s="38"/>
      <c r="C37" s="38"/>
      <c r="D37" s="38"/>
      <c r="E37" s="99"/>
      <c r="F37" s="38"/>
      <c r="G37" s="34"/>
      <c r="H37" s="63"/>
      <c r="I37" s="63"/>
    </row>
    <row r="38" spans="1:9">
      <c r="A38" s="35"/>
      <c r="B38" s="39"/>
      <c r="C38" s="98"/>
      <c r="D38" s="40"/>
      <c r="E38" s="93"/>
      <c r="F38" s="64"/>
      <c r="G38" s="96"/>
      <c r="H38" s="95"/>
      <c r="I38" s="93"/>
    </row>
    <row r="39" spans="1:9">
      <c r="A39" s="36"/>
      <c r="B39" s="38"/>
      <c r="C39" s="38"/>
      <c r="D39" s="38"/>
      <c r="E39" s="99"/>
      <c r="F39" s="38"/>
      <c r="G39" s="34"/>
      <c r="H39" s="63"/>
      <c r="I39" s="63"/>
    </row>
    <row r="40" spans="1:9">
      <c r="A40" s="35"/>
      <c r="B40" s="39"/>
      <c r="C40" s="98"/>
      <c r="D40" s="40"/>
      <c r="E40" s="93"/>
      <c r="F40" s="64"/>
      <c r="G40" s="96"/>
      <c r="H40" s="95"/>
      <c r="I40" s="93"/>
    </row>
    <row r="41" spans="1:9">
      <c r="A41" s="36"/>
      <c r="B41" s="38"/>
      <c r="C41" s="38"/>
      <c r="D41" s="38"/>
      <c r="E41" s="99"/>
      <c r="F41" s="38"/>
      <c r="G41" s="34"/>
      <c r="H41" s="63"/>
      <c r="I41" s="63"/>
    </row>
    <row r="42" spans="1:9">
      <c r="A42" s="35"/>
      <c r="B42" s="39"/>
      <c r="C42" s="98"/>
      <c r="D42" s="40"/>
      <c r="E42" s="93"/>
      <c r="F42" s="64"/>
      <c r="G42" s="96"/>
      <c r="H42" s="95"/>
      <c r="I42" s="93"/>
    </row>
    <row r="43" spans="1:9">
      <c r="A43" s="36"/>
      <c r="B43" s="38"/>
      <c r="C43" s="38"/>
      <c r="D43" s="38"/>
      <c r="E43" s="99"/>
      <c r="F43" s="38"/>
      <c r="G43" s="34"/>
      <c r="H43" s="63"/>
      <c r="I43" s="63"/>
    </row>
    <row r="44" spans="1:9">
      <c r="A44" s="35"/>
      <c r="B44" s="39"/>
      <c r="C44" s="98"/>
      <c r="D44" s="40"/>
      <c r="E44" s="93"/>
      <c r="F44" s="64"/>
      <c r="G44" s="96"/>
      <c r="H44" s="95"/>
      <c r="I44" s="93"/>
    </row>
    <row r="45" spans="1:9">
      <c r="A45" s="36"/>
      <c r="B45" s="38"/>
      <c r="C45" s="38"/>
      <c r="D45" s="38"/>
      <c r="E45" s="99"/>
      <c r="F45" s="38"/>
      <c r="G45" s="34"/>
      <c r="H45" s="63"/>
      <c r="I45" s="63"/>
    </row>
    <row r="46" spans="1:9">
      <c r="A46" s="35"/>
      <c r="B46" s="39"/>
      <c r="C46" s="98"/>
      <c r="D46" s="40"/>
      <c r="E46" s="93"/>
      <c r="F46" s="64"/>
      <c r="G46" s="96"/>
      <c r="H46" s="95"/>
      <c r="I46" s="93"/>
    </row>
    <row r="47" spans="1:9">
      <c r="A47" s="36"/>
      <c r="B47" s="38"/>
      <c r="C47" s="38"/>
      <c r="D47" s="38"/>
      <c r="E47" s="99"/>
      <c r="F47" s="38"/>
      <c r="G47" s="34"/>
      <c r="H47" s="63"/>
      <c r="I47" s="63"/>
    </row>
    <row r="48" spans="1:9">
      <c r="A48" s="35"/>
      <c r="B48" s="39"/>
      <c r="C48" s="98"/>
      <c r="D48" s="40"/>
      <c r="E48" s="93"/>
      <c r="F48" s="64"/>
      <c r="G48" s="96"/>
      <c r="H48" s="95"/>
      <c r="I48" s="93"/>
    </row>
    <row r="49" spans="1:9">
      <c r="A49" s="36"/>
      <c r="B49" s="38"/>
      <c r="C49" s="38"/>
      <c r="D49" s="38"/>
      <c r="E49" s="99"/>
      <c r="F49" s="38"/>
      <c r="G49" s="34"/>
      <c r="H49" s="63"/>
      <c r="I49" s="63"/>
    </row>
    <row r="50" spans="1:9">
      <c r="A50" s="35"/>
      <c r="B50" s="39"/>
      <c r="C50" s="98"/>
      <c r="D50" s="40"/>
      <c r="E50" s="93"/>
      <c r="F50" s="64"/>
      <c r="G50" s="96"/>
      <c r="H50" s="95"/>
      <c r="I50" s="93"/>
    </row>
    <row r="51" spans="1:9">
      <c r="A51" s="36"/>
      <c r="B51" s="38"/>
      <c r="C51" s="38"/>
      <c r="D51" s="38"/>
      <c r="E51" s="99"/>
      <c r="F51" s="38"/>
      <c r="G51" s="34"/>
      <c r="H51" s="63"/>
      <c r="I51" s="63"/>
    </row>
    <row r="52" spans="1:9">
      <c r="A52" s="35"/>
      <c r="B52" s="39"/>
      <c r="C52" s="98"/>
      <c r="D52" s="40"/>
      <c r="E52" s="93"/>
      <c r="F52" s="64"/>
      <c r="G52" s="96"/>
      <c r="H52" s="95"/>
      <c r="I52" s="93"/>
    </row>
    <row r="53" spans="1:9">
      <c r="A53" s="36"/>
      <c r="B53" s="38"/>
      <c r="C53" s="38"/>
      <c r="D53" s="38"/>
      <c r="E53" s="99"/>
      <c r="F53" s="38"/>
      <c r="G53" s="34"/>
      <c r="H53" s="63"/>
      <c r="I53" s="63"/>
    </row>
    <row r="54" spans="1:9">
      <c r="A54" s="35"/>
      <c r="B54" s="39"/>
      <c r="C54" s="98"/>
      <c r="D54" s="40"/>
      <c r="E54" s="93"/>
      <c r="F54" s="64"/>
      <c r="G54" s="96"/>
      <c r="H54" s="95"/>
      <c r="I54" s="93"/>
    </row>
    <row r="55" spans="1:9">
      <c r="A55" s="36"/>
      <c r="B55" s="38"/>
      <c r="C55" s="38"/>
      <c r="D55" s="38"/>
      <c r="E55" s="99"/>
      <c r="F55" s="38"/>
      <c r="G55" s="34"/>
      <c r="H55" s="63"/>
      <c r="I55" s="63"/>
    </row>
    <row r="56" spans="1:9">
      <c r="A56" s="35"/>
      <c r="B56" s="39"/>
      <c r="C56" s="98"/>
      <c r="D56" s="40"/>
      <c r="E56" s="93"/>
      <c r="F56" s="64"/>
      <c r="G56" s="96"/>
      <c r="H56" s="95"/>
      <c r="I56" s="93"/>
    </row>
    <row r="57" spans="1:9">
      <c r="A57" s="36"/>
      <c r="B57" s="38"/>
      <c r="C57" s="38"/>
      <c r="D57" s="38"/>
      <c r="E57" s="99"/>
      <c r="F57" s="38"/>
      <c r="G57" s="34"/>
      <c r="H57" s="63"/>
      <c r="I57" s="63"/>
    </row>
    <row r="58" spans="1:9">
      <c r="A58" s="35"/>
      <c r="B58" s="39"/>
      <c r="C58" s="98"/>
      <c r="D58" s="40"/>
      <c r="E58" s="93"/>
      <c r="F58" s="64"/>
      <c r="G58" s="96"/>
      <c r="H58" s="95"/>
      <c r="I58" s="93"/>
    </row>
    <row r="59" spans="1:9">
      <c r="A59" s="36"/>
      <c r="B59" s="38"/>
      <c r="C59" s="38"/>
      <c r="D59" s="38"/>
      <c r="E59" s="99"/>
      <c r="F59" s="38"/>
      <c r="G59" s="34"/>
      <c r="H59" s="63"/>
      <c r="I59" s="63"/>
    </row>
    <row r="60" spans="1:9">
      <c r="A60" s="35"/>
      <c r="B60" s="39"/>
      <c r="C60" s="98"/>
      <c r="D60" s="40"/>
      <c r="E60" s="93"/>
      <c r="F60" s="64"/>
      <c r="G60" s="96"/>
      <c r="H60" s="95"/>
      <c r="I60" s="93"/>
    </row>
    <row r="61" spans="1:9">
      <c r="A61" s="36"/>
      <c r="B61" s="38"/>
      <c r="C61" s="38"/>
      <c r="D61" s="38"/>
      <c r="E61" s="99"/>
      <c r="F61" s="38"/>
      <c r="G61" s="34"/>
      <c r="H61" s="63"/>
      <c r="I61" s="63"/>
    </row>
    <row r="62" spans="1:9">
      <c r="A62" s="35"/>
      <c r="B62" s="39"/>
      <c r="C62" s="98"/>
      <c r="D62" s="40"/>
      <c r="E62" s="93"/>
      <c r="F62" s="64"/>
      <c r="G62" s="96"/>
      <c r="H62" s="95"/>
      <c r="I62" s="93"/>
    </row>
    <row r="63" spans="1:9">
      <c r="A63" s="36"/>
      <c r="B63" s="38"/>
      <c r="C63" s="38"/>
      <c r="D63" s="38"/>
      <c r="E63" s="99"/>
      <c r="F63" s="38"/>
      <c r="G63" s="34"/>
      <c r="H63" s="63"/>
      <c r="I63" s="63"/>
    </row>
    <row r="64" spans="1:9">
      <c r="A64" s="35"/>
      <c r="B64" s="39"/>
      <c r="C64" s="98"/>
      <c r="D64" s="40"/>
      <c r="E64" s="93"/>
      <c r="F64" s="64"/>
      <c r="G64" s="96"/>
      <c r="H64" s="95"/>
      <c r="I64" s="93"/>
    </row>
    <row r="65" spans="1:9">
      <c r="A65" s="36"/>
      <c r="B65" s="38"/>
      <c r="C65" s="38"/>
      <c r="D65" s="38"/>
      <c r="E65" s="99"/>
      <c r="F65" s="38"/>
      <c r="G65" s="34"/>
      <c r="H65" s="63"/>
      <c r="I65" s="63"/>
    </row>
    <row r="66" spans="1:9">
      <c r="A66" s="35"/>
      <c r="B66" s="39"/>
      <c r="C66" s="98"/>
      <c r="D66" s="40"/>
      <c r="E66" s="93"/>
      <c r="F66" s="64"/>
      <c r="G66" s="96"/>
      <c r="H66" s="95"/>
      <c r="I66" s="93"/>
    </row>
    <row r="67" spans="1:9">
      <c r="A67" s="36"/>
      <c r="B67" s="38"/>
      <c r="C67" s="38"/>
      <c r="D67" s="38"/>
      <c r="E67" s="99"/>
      <c r="F67" s="38"/>
      <c r="G67" s="34"/>
      <c r="H67" s="63"/>
      <c r="I67" s="63"/>
    </row>
    <row r="68" spans="1:9">
      <c r="A68" s="35"/>
      <c r="B68" s="39"/>
      <c r="C68" s="98"/>
      <c r="D68" s="40"/>
      <c r="E68" s="93"/>
      <c r="F68" s="64"/>
      <c r="G68" s="96"/>
      <c r="H68" s="95"/>
      <c r="I68" s="93"/>
    </row>
    <row r="69" spans="1:9">
      <c r="A69" s="36"/>
      <c r="B69" s="38"/>
      <c r="C69" s="38"/>
      <c r="D69" s="38"/>
      <c r="E69" s="99"/>
      <c r="F69" s="38"/>
      <c r="G69" s="34"/>
      <c r="H69" s="63"/>
      <c r="I69" s="63"/>
    </row>
    <row r="70" spans="1:9">
      <c r="A70" s="35"/>
      <c r="B70" s="39"/>
      <c r="C70" s="98"/>
      <c r="D70" s="40"/>
      <c r="E70" s="93"/>
      <c r="F70" s="64"/>
      <c r="G70" s="96"/>
      <c r="H70" s="95"/>
      <c r="I70" s="93"/>
    </row>
    <row r="71" spans="1:9">
      <c r="A71" s="36"/>
      <c r="B71" s="38"/>
      <c r="C71" s="38"/>
      <c r="D71" s="38"/>
      <c r="E71" s="99"/>
      <c r="F71" s="38"/>
      <c r="G71" s="34"/>
      <c r="H71" s="63"/>
      <c r="I71" s="63"/>
    </row>
    <row r="72" spans="1:9">
      <c r="A72" s="35"/>
      <c r="B72" s="39"/>
      <c r="C72" s="98"/>
      <c r="D72" s="40"/>
      <c r="E72" s="93"/>
      <c r="F72" s="64"/>
      <c r="G72" s="96"/>
      <c r="H72" s="95"/>
      <c r="I72" s="93"/>
    </row>
    <row r="73" spans="1:9">
      <c r="A73" s="36"/>
      <c r="B73" s="38"/>
      <c r="C73" s="38"/>
      <c r="D73" s="38"/>
      <c r="E73" s="99"/>
      <c r="F73" s="38"/>
      <c r="G73" s="34"/>
      <c r="H73" s="63"/>
      <c r="I73" s="63"/>
    </row>
    <row r="74" spans="1:9">
      <c r="A74" s="35"/>
      <c r="B74" s="39"/>
      <c r="C74" s="98"/>
      <c r="D74" s="40"/>
      <c r="E74" s="93"/>
      <c r="F74" s="64"/>
      <c r="G74" s="96"/>
      <c r="H74" s="95"/>
      <c r="I74" s="93"/>
    </row>
    <row r="75" spans="1:9">
      <c r="A75" s="36"/>
      <c r="B75" s="38"/>
      <c r="C75" s="38"/>
      <c r="D75" s="38"/>
      <c r="E75" s="99"/>
      <c r="F75" s="38"/>
      <c r="G75" s="34"/>
      <c r="H75" s="63"/>
      <c r="I75" s="63"/>
    </row>
    <row r="76" spans="1:9">
      <c r="A76" s="35"/>
      <c r="B76" s="39"/>
      <c r="C76" s="98"/>
      <c r="D76" s="40"/>
      <c r="E76" s="93"/>
      <c r="F76" s="64"/>
      <c r="G76" s="96"/>
      <c r="H76" s="95"/>
      <c r="I76" s="93"/>
    </row>
    <row r="77" spans="1:9">
      <c r="A77" s="36"/>
      <c r="B77" s="38"/>
      <c r="C77" s="38"/>
      <c r="D77" s="38"/>
      <c r="E77" s="99"/>
      <c r="F77" s="38"/>
      <c r="G77" s="34"/>
      <c r="H77" s="63"/>
      <c r="I77" s="63"/>
    </row>
    <row r="78" spans="1:9">
      <c r="A78" s="35"/>
      <c r="B78" s="39"/>
      <c r="C78" s="98"/>
      <c r="D78" s="40"/>
      <c r="E78" s="93"/>
      <c r="F78" s="64"/>
      <c r="G78" s="96"/>
      <c r="H78" s="95"/>
      <c r="I78" s="93"/>
    </row>
    <row r="79" spans="1:9">
      <c r="A79" s="36"/>
      <c r="B79" s="38"/>
      <c r="C79" s="38"/>
      <c r="D79" s="38"/>
      <c r="E79" s="99"/>
      <c r="F79" s="38"/>
      <c r="G79" s="34"/>
      <c r="H79" s="63"/>
      <c r="I79" s="63"/>
    </row>
    <row r="80" spans="1:9">
      <c r="A80" s="35"/>
      <c r="B80" s="39"/>
      <c r="C80" s="98"/>
      <c r="D80" s="40"/>
      <c r="E80" s="93"/>
      <c r="F80" s="64"/>
      <c r="G80" s="96"/>
      <c r="H80" s="95"/>
      <c r="I80" s="93"/>
    </row>
    <row r="81" spans="1:9">
      <c r="A81" s="36"/>
      <c r="B81" s="38"/>
      <c r="C81" s="38"/>
      <c r="D81" s="38"/>
      <c r="E81" s="99"/>
      <c r="F81" s="38"/>
      <c r="G81" s="34"/>
      <c r="H81" s="63"/>
      <c r="I81" s="63"/>
    </row>
    <row r="82" spans="1:9">
      <c r="A82" s="35"/>
      <c r="B82" s="39"/>
      <c r="C82" s="98"/>
      <c r="D82" s="40"/>
      <c r="E82" s="93"/>
      <c r="F82" s="64"/>
      <c r="G82" s="96"/>
      <c r="H82" s="95"/>
      <c r="I82" s="93"/>
    </row>
    <row r="83" spans="1:9">
      <c r="A83" s="36"/>
      <c r="B83" s="38"/>
      <c r="C83" s="38"/>
      <c r="D83" s="38"/>
      <c r="E83" s="99"/>
      <c r="F83" s="38"/>
      <c r="G83" s="34"/>
      <c r="H83" s="63"/>
      <c r="I83" s="63"/>
    </row>
    <row r="84" spans="1:9">
      <c r="A84" s="35"/>
      <c r="B84" s="39"/>
      <c r="C84" s="98"/>
      <c r="D84" s="40"/>
      <c r="E84" s="93"/>
      <c r="F84" s="64"/>
      <c r="G84" s="96"/>
      <c r="H84" s="95"/>
      <c r="I84" s="93"/>
    </row>
    <row r="85" spans="1:9">
      <c r="A85" s="36"/>
      <c r="B85" s="38"/>
      <c r="C85" s="38"/>
      <c r="D85" s="38"/>
      <c r="E85" s="99"/>
      <c r="F85" s="38"/>
      <c r="G85" s="34"/>
      <c r="H85" s="63"/>
      <c r="I85" s="63"/>
    </row>
    <row r="86" spans="1:9">
      <c r="A86" s="35"/>
      <c r="B86" s="39"/>
      <c r="C86" s="98"/>
      <c r="D86" s="40"/>
      <c r="E86" s="93"/>
      <c r="F86" s="64"/>
      <c r="G86" s="96"/>
      <c r="H86" s="95"/>
      <c r="I86" s="93"/>
    </row>
    <row r="87" spans="1:9">
      <c r="A87" s="36"/>
      <c r="B87" s="38"/>
      <c r="C87" s="38"/>
      <c r="D87" s="38"/>
      <c r="E87" s="99"/>
      <c r="F87" s="38"/>
      <c r="G87" s="34"/>
      <c r="H87" s="63"/>
      <c r="I87" s="63"/>
    </row>
    <row r="88" spans="1:9">
      <c r="A88" s="35"/>
      <c r="B88" s="39"/>
      <c r="C88" s="98"/>
      <c r="D88" s="40"/>
      <c r="E88" s="93"/>
      <c r="F88" s="64"/>
      <c r="G88" s="96"/>
      <c r="H88" s="95"/>
      <c r="I88" s="93"/>
    </row>
    <row r="89" spans="1:9">
      <c r="A89" s="36"/>
      <c r="B89" s="38"/>
      <c r="C89" s="38"/>
      <c r="D89" s="38"/>
      <c r="E89" s="99"/>
      <c r="F89" s="38"/>
      <c r="G89" s="34"/>
      <c r="H89" s="63"/>
      <c r="I89" s="63"/>
    </row>
    <row r="90" spans="1:9">
      <c r="A90" s="35"/>
      <c r="B90" s="39"/>
      <c r="C90" s="98"/>
      <c r="D90" s="40"/>
      <c r="E90" s="93"/>
      <c r="F90" s="64"/>
      <c r="G90" s="96"/>
      <c r="H90" s="95"/>
      <c r="I90" s="93"/>
    </row>
    <row r="91" spans="1:9">
      <c r="A91" s="36"/>
      <c r="B91" s="38"/>
      <c r="C91" s="38"/>
      <c r="D91" s="38"/>
      <c r="E91" s="99"/>
      <c r="F91" s="38"/>
      <c r="G91" s="34"/>
      <c r="H91" s="63"/>
      <c r="I91" s="63"/>
    </row>
    <row r="92" spans="1:9">
      <c r="A92" s="35"/>
      <c r="B92" s="39"/>
      <c r="C92" s="98"/>
      <c r="D92" s="40"/>
      <c r="E92" s="93"/>
      <c r="F92" s="64"/>
      <c r="G92" s="96"/>
      <c r="H92" s="95"/>
      <c r="I92" s="93"/>
    </row>
    <row r="93" spans="1:9">
      <c r="A93" s="36"/>
      <c r="B93" s="38"/>
      <c r="C93" s="38"/>
      <c r="D93" s="38"/>
      <c r="E93" s="99"/>
      <c r="F93" s="38"/>
      <c r="G93" s="34"/>
      <c r="H93" s="63"/>
      <c r="I93" s="63"/>
    </row>
    <row r="94" spans="1:9">
      <c r="A94" s="35"/>
      <c r="B94" s="39"/>
      <c r="C94" s="98"/>
      <c r="D94" s="40"/>
      <c r="E94" s="93"/>
      <c r="F94" s="64"/>
      <c r="G94" s="96"/>
      <c r="H94" s="95"/>
      <c r="I94" s="93"/>
    </row>
    <row r="95" spans="1:9">
      <c r="A95" s="36"/>
      <c r="B95" s="38"/>
      <c r="C95" s="38"/>
      <c r="D95" s="38"/>
      <c r="E95" s="99"/>
      <c r="F95" s="38"/>
      <c r="G95" s="34"/>
      <c r="H95" s="63"/>
      <c r="I95" s="63"/>
    </row>
    <row r="96" spans="1:9">
      <c r="A96" s="35"/>
      <c r="B96" s="39"/>
      <c r="C96" s="98"/>
      <c r="D96" s="40"/>
      <c r="E96" s="93"/>
      <c r="F96" s="64"/>
      <c r="G96" s="96"/>
      <c r="H96" s="95"/>
      <c r="I96" s="93"/>
    </row>
    <row r="97" spans="1:9">
      <c r="A97" s="36"/>
      <c r="B97" s="38"/>
      <c r="C97" s="38"/>
      <c r="D97" s="38"/>
      <c r="E97" s="99"/>
      <c r="F97" s="38"/>
      <c r="G97" s="34"/>
      <c r="H97" s="63"/>
      <c r="I97" s="63"/>
    </row>
    <row r="98" spans="1:9">
      <c r="A98" s="35"/>
      <c r="B98" s="39"/>
      <c r="C98" s="98"/>
      <c r="D98" s="40"/>
      <c r="E98" s="93"/>
      <c r="F98" s="64"/>
      <c r="G98" s="96"/>
      <c r="H98" s="95"/>
      <c r="I98" s="93"/>
    </row>
    <row r="99" spans="1:9">
      <c r="A99" s="36"/>
      <c r="B99" s="38"/>
      <c r="C99" s="38"/>
      <c r="D99" s="38"/>
      <c r="E99" s="99"/>
      <c r="F99" s="38"/>
      <c r="G99" s="34"/>
      <c r="H99" s="63"/>
      <c r="I99" s="63"/>
    </row>
    <row r="100" spans="1:9">
      <c r="A100" s="35"/>
      <c r="B100" s="39"/>
      <c r="C100" s="98"/>
      <c r="D100" s="40"/>
      <c r="E100" s="93"/>
      <c r="F100" s="64"/>
      <c r="G100" s="96"/>
      <c r="H100" s="95"/>
      <c r="I100" s="93"/>
    </row>
    <row r="101" spans="1:9">
      <c r="A101" s="36"/>
      <c r="B101" s="38"/>
      <c r="C101" s="38"/>
      <c r="D101" s="38"/>
      <c r="E101" s="99"/>
      <c r="F101" s="38"/>
      <c r="G101" s="34"/>
      <c r="H101" s="63"/>
      <c r="I101" s="63"/>
    </row>
    <row r="102" spans="1:9">
      <c r="A102" s="35"/>
      <c r="B102" s="39"/>
      <c r="C102" s="98"/>
      <c r="D102" s="40"/>
      <c r="E102" s="93"/>
      <c r="F102" s="64"/>
      <c r="G102" s="96"/>
      <c r="H102" s="95"/>
      <c r="I102" s="93"/>
    </row>
    <row r="103" spans="1:9">
      <c r="A103" s="36"/>
      <c r="B103" s="38"/>
      <c r="C103" s="38"/>
      <c r="D103" s="38"/>
      <c r="E103" s="99"/>
      <c r="F103" s="38"/>
      <c r="G103" s="34"/>
      <c r="H103" s="63"/>
      <c r="I103" s="63"/>
    </row>
    <row r="104" spans="1:9">
      <c r="A104" s="35"/>
      <c r="B104" s="39"/>
      <c r="C104" s="98"/>
      <c r="D104" s="40"/>
      <c r="E104" s="93"/>
      <c r="F104" s="64"/>
      <c r="G104" s="96"/>
      <c r="H104" s="95"/>
      <c r="I104" s="93"/>
    </row>
    <row r="105" spans="1:9">
      <c r="A105" s="36"/>
      <c r="B105" s="38"/>
      <c r="C105" s="38"/>
      <c r="D105" s="38"/>
      <c r="E105" s="99"/>
      <c r="F105" s="38"/>
      <c r="G105" s="34"/>
      <c r="H105" s="63"/>
      <c r="I105" s="63"/>
    </row>
    <row r="106" spans="1:9">
      <c r="G106" s="116"/>
    </row>
    <row r="107" spans="1:9">
      <c r="G107" s="116"/>
    </row>
    <row r="108" spans="1:9">
      <c r="G108" s="116"/>
    </row>
    <row r="109" spans="1:9">
      <c r="G109" s="116"/>
    </row>
    <row r="110" spans="1:9">
      <c r="G110" s="116"/>
    </row>
    <row r="111" spans="1:9">
      <c r="G111" s="116"/>
    </row>
    <row r="112" spans="1:9">
      <c r="G112" s="116"/>
    </row>
    <row r="113" spans="7:7">
      <c r="G113" s="116"/>
    </row>
    <row r="114" spans="7:7">
      <c r="G114" s="116"/>
    </row>
    <row r="115" spans="7:7">
      <c r="G115" s="116"/>
    </row>
    <row r="116" spans="7:7">
      <c r="G116" s="116"/>
    </row>
    <row r="117" spans="7:7">
      <c r="G117" s="116"/>
    </row>
    <row r="118" spans="7:7">
      <c r="G118" s="116"/>
    </row>
    <row r="119" spans="7:7">
      <c r="G119" s="116"/>
    </row>
    <row r="120" spans="7:7">
      <c r="G120" s="116"/>
    </row>
    <row r="121" spans="7:7">
      <c r="G121" s="116"/>
    </row>
    <row r="122" spans="7:7">
      <c r="G122" s="116"/>
    </row>
    <row r="123" spans="7:7">
      <c r="G123" s="116"/>
    </row>
    <row r="124" spans="7:7">
      <c r="G124" s="116"/>
    </row>
    <row r="125" spans="7:7">
      <c r="G125" s="116"/>
    </row>
    <row r="126" spans="7:7">
      <c r="G126" s="116"/>
    </row>
    <row r="127" spans="7:7">
      <c r="G127" s="116"/>
    </row>
    <row r="128" spans="7:7">
      <c r="G128" s="116"/>
    </row>
    <row r="129" spans="7:7">
      <c r="G129" s="116"/>
    </row>
    <row r="130" spans="7:7">
      <c r="G130" s="116"/>
    </row>
    <row r="131" spans="7:7">
      <c r="G131" s="116"/>
    </row>
    <row r="132" spans="7:7">
      <c r="G132" s="116"/>
    </row>
    <row r="133" spans="7:7">
      <c r="G133" s="116"/>
    </row>
    <row r="134" spans="7:7">
      <c r="G134" s="116"/>
    </row>
    <row r="135" spans="7:7">
      <c r="G135" s="116"/>
    </row>
    <row r="136" spans="7:7">
      <c r="G136" s="116"/>
    </row>
    <row r="137" spans="7:7">
      <c r="G137" s="116"/>
    </row>
    <row r="138" spans="7:7">
      <c r="G138" s="116"/>
    </row>
    <row r="139" spans="7:7">
      <c r="G139" s="116"/>
    </row>
    <row r="140" spans="7:7">
      <c r="G140" s="116"/>
    </row>
    <row r="141" spans="7:7">
      <c r="G141" s="116"/>
    </row>
    <row r="142" spans="7:7">
      <c r="G142" s="116"/>
    </row>
    <row r="143" spans="7:7">
      <c r="G143" s="116"/>
    </row>
    <row r="144" spans="7:7">
      <c r="G144" s="116"/>
    </row>
    <row r="145" spans="7:7">
      <c r="G145" s="116"/>
    </row>
    <row r="146" spans="7:7">
      <c r="G146" s="116"/>
    </row>
    <row r="147" spans="7:7">
      <c r="G147" s="116"/>
    </row>
    <row r="148" spans="7:7">
      <c r="G148" s="116"/>
    </row>
    <row r="149" spans="7:7">
      <c r="G149" s="116"/>
    </row>
    <row r="150" spans="7:7">
      <c r="G150" s="116"/>
    </row>
    <row r="151" spans="7:7">
      <c r="G151" s="116"/>
    </row>
    <row r="152" spans="7:7">
      <c r="G152" s="116"/>
    </row>
    <row r="153" spans="7:7">
      <c r="G153" s="116"/>
    </row>
    <row r="154" spans="7:7">
      <c r="G154" s="116"/>
    </row>
    <row r="155" spans="7:7">
      <c r="G155" s="116"/>
    </row>
    <row r="156" spans="7:7">
      <c r="G156" s="116"/>
    </row>
    <row r="157" spans="7:7">
      <c r="G157" s="116"/>
    </row>
    <row r="158" spans="7:7">
      <c r="G158" s="116"/>
    </row>
    <row r="159" spans="7:7">
      <c r="G159" s="116"/>
    </row>
    <row r="160" spans="7:7">
      <c r="G160" s="116"/>
    </row>
    <row r="161" spans="7:7">
      <c r="G161" s="116"/>
    </row>
    <row r="162" spans="7:7">
      <c r="G162" s="116"/>
    </row>
    <row r="163" spans="7:7">
      <c r="G163" s="116"/>
    </row>
    <row r="164" spans="7:7">
      <c r="G164" s="116"/>
    </row>
    <row r="165" spans="7:7">
      <c r="G165" s="116"/>
    </row>
    <row r="166" spans="7:7">
      <c r="G166" s="116"/>
    </row>
    <row r="167" spans="7:7">
      <c r="G167" s="116"/>
    </row>
    <row r="168" spans="7:7">
      <c r="G168" s="116"/>
    </row>
    <row r="169" spans="7:7">
      <c r="G169" s="116"/>
    </row>
    <row r="170" spans="7:7">
      <c r="G170" s="116"/>
    </row>
    <row r="171" spans="7:7">
      <c r="G171" s="116"/>
    </row>
    <row r="172" spans="7:7">
      <c r="G172" s="116"/>
    </row>
    <row r="173" spans="7:7">
      <c r="G173" s="116"/>
    </row>
    <row r="174" spans="7:7">
      <c r="G174" s="116"/>
    </row>
    <row r="175" spans="7:7">
      <c r="G175" s="116"/>
    </row>
    <row r="176" spans="7:7">
      <c r="G176" s="116"/>
    </row>
    <row r="177" spans="7:7">
      <c r="G177" s="116"/>
    </row>
    <row r="178" spans="7:7">
      <c r="G178" s="116"/>
    </row>
    <row r="179" spans="7:7">
      <c r="G179" s="116"/>
    </row>
    <row r="180" spans="7:7">
      <c r="G180" s="116"/>
    </row>
    <row r="181" spans="7:7">
      <c r="G181" s="116"/>
    </row>
    <row r="182" spans="7:7">
      <c r="G182" s="116"/>
    </row>
    <row r="183" spans="7:7">
      <c r="G183" s="116"/>
    </row>
    <row r="184" spans="7:7">
      <c r="G184" s="116"/>
    </row>
    <row r="185" spans="7:7">
      <c r="G185" s="116"/>
    </row>
    <row r="186" spans="7:7">
      <c r="G186" s="116"/>
    </row>
    <row r="187" spans="7:7">
      <c r="G187" s="116"/>
    </row>
    <row r="188" spans="7:7">
      <c r="G188" s="116"/>
    </row>
    <row r="189" spans="7:7">
      <c r="G189" s="116"/>
    </row>
    <row r="190" spans="7:7">
      <c r="G190" s="116"/>
    </row>
    <row r="191" spans="7:7">
      <c r="G191" s="116"/>
    </row>
    <row r="192" spans="7:7">
      <c r="G192" s="116"/>
    </row>
    <row r="193" spans="7:7">
      <c r="G193" s="116"/>
    </row>
    <row r="194" spans="7:7">
      <c r="G194" s="116"/>
    </row>
    <row r="195" spans="7:7">
      <c r="G195" s="116"/>
    </row>
    <row r="196" spans="7:7">
      <c r="G196" s="116"/>
    </row>
    <row r="197" spans="7:7">
      <c r="G197" s="116"/>
    </row>
    <row r="198" spans="7:7">
      <c r="G198" s="116"/>
    </row>
    <row r="199" spans="7:7">
      <c r="G199" s="116"/>
    </row>
    <row r="200" spans="7:7">
      <c r="G200" s="116"/>
    </row>
    <row r="201" spans="7:7">
      <c r="G201" s="116"/>
    </row>
    <row r="202" spans="7:7">
      <c r="G202" s="116"/>
    </row>
    <row r="203" spans="7:7">
      <c r="G203" s="116"/>
    </row>
    <row r="204" spans="7:7">
      <c r="G204" s="116"/>
    </row>
    <row r="205" spans="7:7">
      <c r="G205" s="116"/>
    </row>
    <row r="206" spans="7:7">
      <c r="G206" s="116"/>
    </row>
    <row r="207" spans="7:7">
      <c r="G207" s="116"/>
    </row>
    <row r="208" spans="7:7">
      <c r="G208" s="116"/>
    </row>
    <row r="209" spans="7:7">
      <c r="G209" s="116"/>
    </row>
    <row r="210" spans="7:7">
      <c r="G210" s="116"/>
    </row>
    <row r="211" spans="7:7">
      <c r="G211" s="116"/>
    </row>
    <row r="212" spans="7:7">
      <c r="G212" s="116"/>
    </row>
    <row r="213" spans="7:7">
      <c r="G213" s="116"/>
    </row>
    <row r="214" spans="7:7">
      <c r="G214" s="116"/>
    </row>
    <row r="215" spans="7:7">
      <c r="G215" s="116"/>
    </row>
    <row r="216" spans="7:7">
      <c r="G216" s="116"/>
    </row>
    <row r="217" spans="7:7">
      <c r="G217" s="116"/>
    </row>
    <row r="218" spans="7:7">
      <c r="G218" s="116"/>
    </row>
    <row r="219" spans="7:7">
      <c r="G219" s="116"/>
    </row>
    <row r="220" spans="7:7">
      <c r="G220" s="116"/>
    </row>
    <row r="221" spans="7:7">
      <c r="G221" s="116"/>
    </row>
    <row r="222" spans="7:7">
      <c r="G222" s="116"/>
    </row>
    <row r="223" spans="7:7">
      <c r="G223" s="116"/>
    </row>
    <row r="224" spans="7:7">
      <c r="G224" s="116"/>
    </row>
    <row r="225" spans="7:7">
      <c r="G225" s="116"/>
    </row>
    <row r="226" spans="7:7">
      <c r="G226" s="116"/>
    </row>
    <row r="227" spans="7:7">
      <c r="G227" s="116"/>
    </row>
    <row r="228" spans="7:7">
      <c r="G228" s="116"/>
    </row>
    <row r="229" spans="7:7">
      <c r="G229" s="116"/>
    </row>
    <row r="230" spans="7:7">
      <c r="G230" s="116"/>
    </row>
    <row r="231" spans="7:7">
      <c r="G231" s="116"/>
    </row>
    <row r="232" spans="7:7">
      <c r="G232" s="116"/>
    </row>
    <row r="233" spans="7:7">
      <c r="G233" s="116"/>
    </row>
    <row r="234" spans="7:7">
      <c r="G234" s="116"/>
    </row>
    <row r="235" spans="7:7">
      <c r="G235" s="117"/>
    </row>
    <row r="236" spans="7:7">
      <c r="G236" s="117"/>
    </row>
    <row r="237" spans="7:7">
      <c r="G237" s="117"/>
    </row>
    <row r="238" spans="7:7">
      <c r="G238" s="117"/>
    </row>
    <row r="239" spans="7:7">
      <c r="G239" s="117"/>
    </row>
    <row r="240" spans="7:7">
      <c r="G240" s="117"/>
    </row>
    <row r="241" spans="7:7">
      <c r="G241" s="117"/>
    </row>
    <row r="242" spans="7:7">
      <c r="G242" s="117"/>
    </row>
    <row r="243" spans="7:7">
      <c r="G243" s="117"/>
    </row>
    <row r="244" spans="7:7">
      <c r="G244" s="117"/>
    </row>
    <row r="245" spans="7:7">
      <c r="G245" s="117"/>
    </row>
    <row r="246" spans="7:7">
      <c r="G246" s="117"/>
    </row>
    <row r="247" spans="7:7">
      <c r="G247" s="117"/>
    </row>
    <row r="248" spans="7:7">
      <c r="G248" s="117"/>
    </row>
    <row r="249" spans="7:7">
      <c r="G249" s="117"/>
    </row>
    <row r="250" spans="7:7">
      <c r="G250" s="117"/>
    </row>
    <row r="251" spans="7:7">
      <c r="G251" s="117"/>
    </row>
    <row r="252" spans="7:7">
      <c r="G252" s="117"/>
    </row>
    <row r="253" spans="7:7">
      <c r="G253" s="117"/>
    </row>
    <row r="254" spans="7:7">
      <c r="G254" s="117"/>
    </row>
    <row r="255" spans="7:7">
      <c r="G255" s="117"/>
    </row>
    <row r="256" spans="7:7">
      <c r="G256" s="117"/>
    </row>
    <row r="257" spans="7:7">
      <c r="G257" s="117"/>
    </row>
    <row r="726" spans="1:1">
      <c r="A726" s="37" t="s">
        <v>98</v>
      </c>
    </row>
    <row r="727" spans="1:1">
      <c r="A727" s="37" t="s">
        <v>99</v>
      </c>
    </row>
    <row r="728" spans="1:1">
      <c r="A728" s="37" t="s">
        <v>152</v>
      </c>
    </row>
  </sheetData>
  <mergeCells count="1">
    <mergeCell ref="A1:I1"/>
  </mergeCells>
  <dataValidations count="2">
    <dataValidation type="list" allowBlank="1" showInputMessage="1" showErrorMessage="1" sqref="E3:E105">
      <formula1>$A$725:$A$728</formula1>
    </dataValidation>
    <dataValidation allowBlank="1" showInputMessage="1" showErrorMessage="1" promptTitle="Colonne à supprimer " prompt="Colonne à supprimer avant tout transfet vers une autorité de contrôle. C'est une information strictement interne" sqref="E2"/>
  </dataValidations>
  <hyperlinks>
    <hyperlink ref="F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/>
  <dimension ref="A1:K876"/>
  <sheetViews>
    <sheetView zoomScale="85" zoomScaleNormal="85" workbookViewId="0">
      <pane ySplit="3" topLeftCell="A4" activePane="bottomLeft" state="frozen"/>
      <selection pane="bottomLeft" activeCell="B4" sqref="B4"/>
    </sheetView>
  </sheetViews>
  <sheetFormatPr baseColWidth="10" defaultRowHeight="15"/>
  <cols>
    <col min="1" max="1" width="8.5703125" style="37" bestFit="1" customWidth="1"/>
    <col min="2" max="2" width="68.5703125" style="37" customWidth="1"/>
    <col min="3" max="3" width="13.5703125" style="37" customWidth="1"/>
    <col min="4" max="4" width="19.140625" style="37" bestFit="1" customWidth="1"/>
    <col min="5" max="5" width="17.140625" style="37" customWidth="1"/>
    <col min="6" max="6" width="31.85546875" style="37" bestFit="1" customWidth="1"/>
    <col min="7" max="7" width="50" style="37" bestFit="1" customWidth="1"/>
    <col min="8" max="8" width="15.85546875" style="37" customWidth="1"/>
    <col min="9" max="9" width="15.7109375" style="37" customWidth="1"/>
    <col min="10" max="16384" width="11.42578125" style="2"/>
  </cols>
  <sheetData>
    <row r="1" spans="1:11" ht="45" customHeight="1">
      <c r="A1" s="236" t="s">
        <v>81</v>
      </c>
      <c r="B1" s="236"/>
      <c r="C1" s="236"/>
      <c r="D1" s="236"/>
      <c r="E1" s="236"/>
      <c r="F1" s="236"/>
      <c r="G1" s="236"/>
      <c r="H1" s="236"/>
      <c r="I1" s="236"/>
    </row>
    <row r="2" spans="1:11" ht="33.75" customHeight="1">
      <c r="A2" s="215" t="s">
        <v>82</v>
      </c>
      <c r="B2" s="233" t="s">
        <v>62</v>
      </c>
      <c r="C2" s="234"/>
      <c r="D2" s="234"/>
      <c r="E2" s="235"/>
      <c r="F2" s="110" t="s">
        <v>4</v>
      </c>
      <c r="G2" s="110" t="s">
        <v>63</v>
      </c>
      <c r="H2" s="110" t="s">
        <v>64</v>
      </c>
      <c r="I2" s="110" t="s">
        <v>65</v>
      </c>
    </row>
    <row r="3" spans="1:11" ht="39" customHeight="1">
      <c r="A3" s="20" t="s">
        <v>83</v>
      </c>
      <c r="B3" s="20" t="s">
        <v>97</v>
      </c>
      <c r="C3" s="21" t="s">
        <v>2</v>
      </c>
      <c r="D3" s="20" t="s">
        <v>3</v>
      </c>
      <c r="E3" s="22" t="s">
        <v>66</v>
      </c>
      <c r="F3" s="22" t="s">
        <v>10</v>
      </c>
      <c r="G3" s="21" t="s">
        <v>14</v>
      </c>
      <c r="H3" s="23" t="s">
        <v>67</v>
      </c>
      <c r="I3" s="23" t="s">
        <v>68</v>
      </c>
    </row>
    <row r="4" spans="1:11" ht="33.75" customHeight="1">
      <c r="A4" s="203" t="s">
        <v>84</v>
      </c>
      <c r="B4" s="112" t="s">
        <v>234</v>
      </c>
      <c r="C4" s="101" t="s">
        <v>193</v>
      </c>
      <c r="D4" s="102">
        <v>43617</v>
      </c>
      <c r="E4" s="102">
        <v>43646</v>
      </c>
      <c r="F4" s="101" t="s">
        <v>266</v>
      </c>
      <c r="G4" s="103" t="s">
        <v>237</v>
      </c>
      <c r="H4" s="108" t="s">
        <v>98</v>
      </c>
      <c r="I4" s="108" t="s">
        <v>99</v>
      </c>
    </row>
    <row r="5" spans="1:11">
      <c r="A5" s="205" t="s">
        <v>85</v>
      </c>
      <c r="B5" s="111"/>
      <c r="C5" s="105"/>
      <c r="D5" s="106"/>
      <c r="E5" s="106"/>
      <c r="F5" s="107"/>
      <c r="G5" s="40"/>
      <c r="H5" s="109"/>
      <c r="I5" s="109"/>
      <c r="K5" s="25"/>
    </row>
    <row r="6" spans="1:11">
      <c r="A6" s="207" t="s">
        <v>191</v>
      </c>
      <c r="B6" s="100"/>
      <c r="C6" s="101"/>
      <c r="D6" s="102"/>
      <c r="E6" s="102"/>
      <c r="F6" s="101"/>
      <c r="G6" s="103"/>
      <c r="H6" s="160"/>
      <c r="I6" s="108"/>
    </row>
    <row r="7" spans="1:11">
      <c r="A7" s="205" t="s">
        <v>192</v>
      </c>
      <c r="B7" s="111"/>
      <c r="C7" s="107"/>
      <c r="D7" s="106"/>
      <c r="E7" s="106"/>
      <c r="F7" s="107"/>
      <c r="G7" s="40"/>
      <c r="H7" s="109"/>
      <c r="I7" s="109"/>
    </row>
    <row r="8" spans="1:11" ht="24.95" customHeight="1">
      <c r="A8" s="28"/>
      <c r="B8" s="100"/>
      <c r="C8" s="101"/>
      <c r="D8" s="102"/>
      <c r="E8" s="102"/>
      <c r="F8" s="101"/>
      <c r="G8" s="103"/>
      <c r="H8" s="160"/>
      <c r="I8" s="108"/>
    </row>
    <row r="9" spans="1:11" ht="24.95" customHeight="1">
      <c r="A9" s="104"/>
      <c r="B9" s="111"/>
      <c r="C9" s="107"/>
      <c r="D9" s="106"/>
      <c r="E9" s="106"/>
      <c r="F9" s="107"/>
      <c r="G9" s="40"/>
      <c r="H9" s="109"/>
      <c r="I9" s="109"/>
    </row>
    <row r="10" spans="1:11" ht="24.95" customHeight="1">
      <c r="A10" s="28"/>
      <c r="B10" s="100"/>
      <c r="C10" s="101"/>
      <c r="D10" s="102"/>
      <c r="E10" s="102"/>
      <c r="F10" s="101"/>
      <c r="G10" s="103"/>
      <c r="H10" s="108"/>
      <c r="I10" s="108"/>
    </row>
    <row r="11" spans="1:11" ht="24.95" customHeight="1">
      <c r="A11" s="104"/>
      <c r="B11" s="111"/>
      <c r="C11" s="107"/>
      <c r="D11" s="106"/>
      <c r="E11" s="106"/>
      <c r="F11" s="107"/>
      <c r="G11" s="40"/>
      <c r="H11" s="109"/>
      <c r="I11" s="109"/>
    </row>
    <row r="12" spans="1:11" ht="24.95" customHeight="1">
      <c r="A12" s="28"/>
      <c r="B12" s="100"/>
      <c r="C12" s="101"/>
      <c r="D12" s="102"/>
      <c r="E12" s="102"/>
      <c r="F12" s="101"/>
      <c r="G12" s="103"/>
      <c r="H12" s="108"/>
      <c r="I12" s="108"/>
    </row>
    <row r="13" spans="1:11" ht="30" customHeight="1">
      <c r="A13" s="104"/>
      <c r="B13" s="111"/>
      <c r="C13" s="107"/>
      <c r="D13" s="106"/>
      <c r="E13" s="106"/>
      <c r="F13" s="107"/>
      <c r="G13" s="40"/>
      <c r="H13" s="109"/>
      <c r="I13" s="109"/>
    </row>
    <row r="14" spans="1:11" ht="30" customHeight="1">
      <c r="A14" s="28"/>
      <c r="B14" s="100"/>
      <c r="C14" s="101"/>
      <c r="D14" s="102"/>
      <c r="E14" s="102"/>
      <c r="F14" s="101"/>
      <c r="G14" s="103"/>
      <c r="H14" s="108"/>
      <c r="I14" s="108"/>
    </row>
    <row r="15" spans="1:11" ht="30" customHeight="1">
      <c r="A15" s="104"/>
      <c r="B15" s="111"/>
      <c r="C15" s="107"/>
      <c r="D15" s="106"/>
      <c r="E15" s="106"/>
      <c r="F15" s="107"/>
      <c r="G15" s="40"/>
      <c r="H15" s="109"/>
      <c r="I15" s="109"/>
    </row>
    <row r="16" spans="1:11" ht="30" customHeight="1">
      <c r="A16" s="28"/>
      <c r="B16" s="100"/>
      <c r="C16" s="101"/>
      <c r="D16" s="102"/>
      <c r="E16" s="102"/>
      <c r="F16" s="101"/>
      <c r="G16" s="103"/>
      <c r="H16" s="108"/>
      <c r="I16" s="108"/>
    </row>
    <row r="17" spans="1:9" ht="30" customHeight="1">
      <c r="A17" s="104"/>
      <c r="B17" s="111"/>
      <c r="C17" s="107"/>
      <c r="D17" s="106"/>
      <c r="E17" s="106"/>
      <c r="F17" s="107"/>
      <c r="G17" s="40"/>
      <c r="H17" s="109"/>
      <c r="I17" s="109"/>
    </row>
    <row r="18" spans="1:9" ht="30" customHeight="1">
      <c r="A18" s="28"/>
      <c r="B18" s="100"/>
      <c r="C18" s="101"/>
      <c r="D18" s="102"/>
      <c r="E18" s="102"/>
      <c r="F18" s="101"/>
      <c r="G18" s="103"/>
      <c r="H18" s="108"/>
      <c r="I18" s="108"/>
    </row>
    <row r="19" spans="1:9" ht="30" customHeight="1">
      <c r="A19" s="104"/>
      <c r="B19" s="111"/>
      <c r="C19" s="107"/>
      <c r="D19" s="106"/>
      <c r="E19" s="106"/>
      <c r="F19" s="107"/>
      <c r="G19" s="40"/>
      <c r="H19" s="109"/>
      <c r="I19" s="109"/>
    </row>
    <row r="20" spans="1:9" ht="30" customHeight="1">
      <c r="A20" s="28"/>
      <c r="B20" s="100"/>
      <c r="C20" s="101"/>
      <c r="D20" s="102"/>
      <c r="E20" s="102"/>
      <c r="F20" s="101"/>
      <c r="G20" s="103"/>
      <c r="H20" s="108"/>
      <c r="I20" s="108"/>
    </row>
    <row r="21" spans="1:9" ht="47.25" customHeight="1">
      <c r="A21" s="104"/>
      <c r="B21" s="111"/>
      <c r="C21" s="107"/>
      <c r="D21" s="106"/>
      <c r="E21" s="106"/>
      <c r="F21" s="107"/>
      <c r="G21" s="40"/>
      <c r="H21" s="109"/>
      <c r="I21" s="109"/>
    </row>
    <row r="22" spans="1:9" ht="30" customHeight="1">
      <c r="A22" s="28"/>
      <c r="B22" s="100"/>
      <c r="C22" s="101"/>
      <c r="D22" s="102"/>
      <c r="E22" s="102"/>
      <c r="F22" s="101"/>
      <c r="G22" s="103"/>
      <c r="H22" s="108"/>
      <c r="I22" s="108"/>
    </row>
    <row r="23" spans="1:9" ht="30" customHeight="1">
      <c r="A23" s="104"/>
      <c r="B23" s="111"/>
      <c r="C23" s="107"/>
      <c r="D23" s="106"/>
      <c r="E23" s="106"/>
      <c r="F23" s="107"/>
      <c r="G23" s="40"/>
      <c r="H23" s="109"/>
      <c r="I23" s="109"/>
    </row>
    <row r="24" spans="1:9">
      <c r="A24" s="28"/>
      <c r="B24" s="100"/>
      <c r="C24" s="101"/>
      <c r="D24" s="102"/>
      <c r="E24" s="102"/>
      <c r="F24" s="101"/>
      <c r="G24" s="103"/>
      <c r="H24" s="108"/>
      <c r="I24" s="108"/>
    </row>
    <row r="25" spans="1:9" ht="24.95" customHeight="1">
      <c r="A25" s="104"/>
      <c r="B25" s="111"/>
      <c r="C25" s="107"/>
      <c r="D25" s="106"/>
      <c r="E25" s="106"/>
      <c r="F25" s="107"/>
      <c r="G25" s="40"/>
      <c r="H25" s="109"/>
      <c r="I25" s="109"/>
    </row>
    <row r="26" spans="1:9" ht="24.95" customHeight="1">
      <c r="A26" s="28"/>
      <c r="B26" s="100"/>
      <c r="C26" s="101"/>
      <c r="D26" s="102"/>
      <c r="E26" s="102"/>
      <c r="F26" s="101"/>
      <c r="G26" s="103"/>
      <c r="H26" s="108"/>
      <c r="I26" s="108"/>
    </row>
    <row r="27" spans="1:9" ht="24.95" customHeight="1">
      <c r="A27" s="104"/>
      <c r="B27" s="111"/>
      <c r="C27" s="107"/>
      <c r="D27" s="106"/>
      <c r="E27" s="106"/>
      <c r="F27" s="107"/>
      <c r="G27" s="40"/>
      <c r="H27" s="109"/>
      <c r="I27" s="109"/>
    </row>
    <row r="28" spans="1:9" ht="24.95" customHeight="1">
      <c r="A28" s="28"/>
      <c r="B28" s="100"/>
      <c r="C28" s="101"/>
      <c r="D28" s="102"/>
      <c r="E28" s="102"/>
      <c r="F28" s="101"/>
      <c r="G28" s="103"/>
      <c r="H28" s="108"/>
      <c r="I28" s="108"/>
    </row>
    <row r="29" spans="1:9" ht="24.95" customHeight="1">
      <c r="A29" s="104"/>
      <c r="B29" s="111"/>
      <c r="C29" s="107"/>
      <c r="D29" s="106"/>
      <c r="E29" s="106"/>
      <c r="F29" s="107"/>
      <c r="G29" s="40"/>
      <c r="H29" s="109"/>
      <c r="I29" s="109"/>
    </row>
    <row r="30" spans="1:9" ht="24.95" customHeight="1">
      <c r="A30" s="28"/>
      <c r="B30" s="100"/>
      <c r="C30" s="101"/>
      <c r="D30" s="102"/>
      <c r="E30" s="102"/>
      <c r="F30" s="101"/>
      <c r="G30" s="103"/>
      <c r="H30" s="108"/>
      <c r="I30" s="108"/>
    </row>
    <row r="31" spans="1:9" ht="24.95" customHeight="1">
      <c r="A31" s="104"/>
      <c r="B31" s="111"/>
      <c r="C31" s="107"/>
      <c r="D31" s="106"/>
      <c r="E31" s="106"/>
      <c r="F31" s="107"/>
      <c r="G31" s="40"/>
      <c r="H31" s="109"/>
      <c r="I31" s="109"/>
    </row>
    <row r="32" spans="1:9" ht="24.95" customHeight="1">
      <c r="A32" s="28"/>
      <c r="B32" s="100"/>
      <c r="C32" s="101"/>
      <c r="D32" s="102"/>
      <c r="E32" s="102"/>
      <c r="F32" s="101"/>
      <c r="G32" s="103"/>
      <c r="H32" s="108"/>
      <c r="I32" s="108"/>
    </row>
    <row r="33" spans="1:9" ht="24.95" customHeight="1">
      <c r="A33" s="104"/>
      <c r="B33" s="111"/>
      <c r="C33" s="107"/>
      <c r="D33" s="106"/>
      <c r="E33" s="106"/>
      <c r="F33" s="107"/>
      <c r="G33" s="40"/>
      <c r="H33" s="109"/>
      <c r="I33" s="109"/>
    </row>
    <row r="34" spans="1:9" ht="24.95" customHeight="1">
      <c r="A34" s="28"/>
      <c r="B34" s="100"/>
      <c r="C34" s="101"/>
      <c r="D34" s="102"/>
      <c r="E34" s="102"/>
      <c r="F34" s="101"/>
      <c r="G34" s="103"/>
      <c r="H34" s="108"/>
      <c r="I34" s="108"/>
    </row>
    <row r="35" spans="1:9" ht="24.95" customHeight="1">
      <c r="A35" s="104"/>
      <c r="B35" s="111"/>
      <c r="C35" s="107"/>
      <c r="D35" s="106"/>
      <c r="E35" s="106"/>
      <c r="F35" s="107"/>
      <c r="G35" s="40"/>
      <c r="H35" s="109"/>
      <c r="I35" s="109"/>
    </row>
    <row r="36" spans="1:9" ht="24.95" customHeight="1">
      <c r="A36" s="28"/>
      <c r="B36" s="100"/>
      <c r="C36" s="101"/>
      <c r="D36" s="102"/>
      <c r="E36" s="102"/>
      <c r="F36" s="101"/>
      <c r="G36" s="103"/>
      <c r="H36" s="108"/>
      <c r="I36" s="108"/>
    </row>
    <row r="37" spans="1:9" ht="24.95" customHeight="1">
      <c r="A37" s="104"/>
      <c r="B37" s="111"/>
      <c r="C37" s="107"/>
      <c r="D37" s="106"/>
      <c r="E37" s="106"/>
      <c r="F37" s="107"/>
      <c r="G37" s="40"/>
      <c r="H37" s="109"/>
      <c r="I37" s="109"/>
    </row>
    <row r="38" spans="1:9" ht="24.95" customHeight="1">
      <c r="A38" s="28"/>
      <c r="B38" s="100"/>
      <c r="C38" s="101"/>
      <c r="D38" s="102"/>
      <c r="E38" s="102"/>
      <c r="F38" s="101"/>
      <c r="G38" s="103"/>
      <c r="H38" s="108"/>
      <c r="I38" s="108"/>
    </row>
    <row r="39" spans="1:9" ht="24.95" customHeight="1">
      <c r="A39" s="104"/>
      <c r="B39" s="111"/>
      <c r="C39" s="107"/>
      <c r="D39" s="106"/>
      <c r="E39" s="106"/>
      <c r="F39" s="107"/>
      <c r="G39" s="40"/>
      <c r="H39" s="109"/>
      <c r="I39" s="109"/>
    </row>
    <row r="40" spans="1:9" ht="24.95" customHeight="1">
      <c r="A40" s="28"/>
      <c r="B40" s="100"/>
      <c r="C40" s="101"/>
      <c r="D40" s="102"/>
      <c r="E40" s="102"/>
      <c r="F40" s="101"/>
      <c r="G40" s="103"/>
      <c r="H40" s="108"/>
      <c r="I40" s="108"/>
    </row>
    <row r="41" spans="1:9" ht="24.95" customHeight="1">
      <c r="A41" s="104"/>
      <c r="B41" s="111"/>
      <c r="C41" s="107"/>
      <c r="D41" s="106"/>
      <c r="E41" s="106"/>
      <c r="F41" s="107"/>
      <c r="G41" s="40"/>
      <c r="H41" s="109"/>
      <c r="I41" s="109"/>
    </row>
    <row r="42" spans="1:9" ht="24.95" customHeight="1">
      <c r="A42" s="28"/>
      <c r="B42" s="100"/>
      <c r="C42" s="101"/>
      <c r="D42" s="102"/>
      <c r="E42" s="102"/>
      <c r="F42" s="101"/>
      <c r="G42" s="103"/>
      <c r="H42" s="108"/>
      <c r="I42" s="108"/>
    </row>
    <row r="43" spans="1:9" ht="24.95" customHeight="1">
      <c r="A43" s="104"/>
      <c r="B43" s="111"/>
      <c r="C43" s="107"/>
      <c r="D43" s="106"/>
      <c r="E43" s="106"/>
      <c r="F43" s="107"/>
      <c r="G43" s="40"/>
      <c r="H43" s="109"/>
      <c r="I43" s="109"/>
    </row>
    <row r="44" spans="1:9" ht="24.95" customHeight="1">
      <c r="A44" s="28"/>
      <c r="B44" s="100"/>
      <c r="C44" s="101"/>
      <c r="D44" s="102"/>
      <c r="E44" s="102"/>
      <c r="F44" s="101"/>
      <c r="G44" s="103"/>
      <c r="H44" s="108"/>
      <c r="I44" s="108"/>
    </row>
    <row r="45" spans="1:9" ht="24.95" customHeight="1">
      <c r="A45" s="104"/>
      <c r="B45" s="111"/>
      <c r="C45" s="107"/>
      <c r="D45" s="106"/>
      <c r="E45" s="106"/>
      <c r="F45" s="107"/>
      <c r="G45" s="40"/>
      <c r="H45" s="109"/>
      <c r="I45" s="109"/>
    </row>
    <row r="46" spans="1:9" ht="24.95" customHeight="1">
      <c r="A46" s="28"/>
      <c r="B46" s="100"/>
      <c r="C46" s="101"/>
      <c r="D46" s="102"/>
      <c r="E46" s="102"/>
      <c r="F46" s="101"/>
      <c r="G46" s="103"/>
      <c r="H46" s="108"/>
      <c r="I46" s="108"/>
    </row>
    <row r="47" spans="1:9" ht="24.95" customHeight="1">
      <c r="A47" s="104"/>
      <c r="B47" s="111"/>
      <c r="C47" s="107"/>
      <c r="D47" s="106"/>
      <c r="E47" s="106"/>
      <c r="F47" s="107"/>
      <c r="G47" s="40"/>
      <c r="H47" s="109"/>
      <c r="I47" s="109"/>
    </row>
    <row r="48" spans="1:9" ht="24.95" customHeight="1">
      <c r="A48" s="28"/>
      <c r="B48" s="100"/>
      <c r="C48" s="101"/>
      <c r="D48" s="102"/>
      <c r="E48" s="102"/>
      <c r="F48" s="101"/>
      <c r="G48" s="103"/>
      <c r="H48" s="108"/>
      <c r="I48" s="108"/>
    </row>
    <row r="49" spans="1:9" ht="24.95" customHeight="1">
      <c r="A49" s="104"/>
      <c r="B49" s="111"/>
      <c r="C49" s="107"/>
      <c r="D49" s="106"/>
      <c r="E49" s="106"/>
      <c r="F49" s="107"/>
      <c r="G49" s="40"/>
      <c r="H49" s="109"/>
      <c r="I49" s="109"/>
    </row>
    <row r="50" spans="1:9" ht="24.95" customHeight="1">
      <c r="A50" s="28"/>
      <c r="B50" s="100"/>
      <c r="C50" s="101"/>
      <c r="D50" s="102"/>
      <c r="E50" s="102"/>
      <c r="F50" s="101"/>
      <c r="G50" s="103"/>
      <c r="H50" s="108"/>
      <c r="I50" s="108"/>
    </row>
    <row r="51" spans="1:9" ht="24.95" customHeight="1">
      <c r="A51" s="104"/>
      <c r="B51" s="111"/>
      <c r="C51" s="107"/>
      <c r="D51" s="106"/>
      <c r="E51" s="106"/>
      <c r="F51" s="107"/>
      <c r="G51" s="40"/>
      <c r="H51" s="109"/>
      <c r="I51" s="109"/>
    </row>
    <row r="52" spans="1:9" ht="24.95" customHeight="1">
      <c r="A52" s="28"/>
      <c r="B52" s="100"/>
      <c r="C52" s="101"/>
      <c r="D52" s="102"/>
      <c r="E52" s="102"/>
      <c r="F52" s="101"/>
      <c r="G52" s="103"/>
      <c r="H52" s="108"/>
      <c r="I52" s="108"/>
    </row>
    <row r="53" spans="1:9" ht="24.95" customHeight="1">
      <c r="A53" s="104"/>
      <c r="B53" s="111"/>
      <c r="C53" s="107"/>
      <c r="D53" s="106"/>
      <c r="E53" s="106"/>
      <c r="F53" s="107"/>
      <c r="G53" s="40"/>
      <c r="H53" s="109"/>
      <c r="I53" s="109"/>
    </row>
    <row r="54" spans="1:9" ht="24.95" customHeight="1">
      <c r="A54" s="28"/>
      <c r="B54" s="100"/>
      <c r="C54" s="101"/>
      <c r="D54" s="102"/>
      <c r="E54" s="102"/>
      <c r="F54" s="101"/>
      <c r="G54" s="103"/>
      <c r="H54" s="108"/>
      <c r="I54" s="108"/>
    </row>
    <row r="55" spans="1:9" ht="24.95" customHeight="1">
      <c r="A55" s="104"/>
      <c r="B55" s="111"/>
      <c r="C55" s="107"/>
      <c r="D55" s="106"/>
      <c r="E55" s="106"/>
      <c r="F55" s="107"/>
      <c r="G55" s="40"/>
      <c r="H55" s="109"/>
      <c r="I55" s="109"/>
    </row>
    <row r="56" spans="1:9" ht="24.95" customHeight="1">
      <c r="A56" s="28"/>
      <c r="B56" s="100"/>
      <c r="C56" s="101"/>
      <c r="D56" s="102"/>
      <c r="E56" s="102"/>
      <c r="F56" s="101"/>
      <c r="G56" s="103"/>
      <c r="H56" s="108"/>
      <c r="I56" s="108"/>
    </row>
    <row r="57" spans="1:9" ht="24.95" customHeight="1">
      <c r="A57" s="104"/>
      <c r="B57" s="111"/>
      <c r="C57" s="107"/>
      <c r="D57" s="106"/>
      <c r="E57" s="106"/>
      <c r="F57" s="107"/>
      <c r="G57" s="40"/>
      <c r="H57" s="109"/>
      <c r="I57" s="109"/>
    </row>
    <row r="58" spans="1:9" ht="24.95" customHeight="1">
      <c r="A58" s="28"/>
      <c r="B58" s="100"/>
      <c r="C58" s="101"/>
      <c r="D58" s="102"/>
      <c r="E58" s="102"/>
      <c r="F58" s="101"/>
      <c r="G58" s="103"/>
      <c r="H58" s="108"/>
      <c r="I58" s="108"/>
    </row>
    <row r="59" spans="1:9" ht="24.95" customHeight="1">
      <c r="A59" s="104"/>
      <c r="B59" s="111"/>
      <c r="C59" s="107"/>
      <c r="D59" s="106"/>
      <c r="E59" s="106"/>
      <c r="F59" s="107"/>
      <c r="G59" s="40"/>
      <c r="H59" s="109"/>
      <c r="I59" s="109"/>
    </row>
    <row r="60" spans="1:9" ht="24.95" customHeight="1">
      <c r="A60" s="28"/>
      <c r="B60" s="100"/>
      <c r="C60" s="101"/>
      <c r="D60" s="102"/>
      <c r="E60" s="102"/>
      <c r="F60" s="101"/>
      <c r="G60" s="103"/>
      <c r="H60" s="108"/>
      <c r="I60" s="108"/>
    </row>
    <row r="61" spans="1:9" ht="24.95" customHeight="1">
      <c r="A61" s="104"/>
      <c r="B61" s="111"/>
      <c r="C61" s="107"/>
      <c r="D61" s="106"/>
      <c r="E61" s="106"/>
      <c r="F61" s="107"/>
      <c r="G61" s="40"/>
      <c r="H61" s="109"/>
      <c r="I61" s="109"/>
    </row>
    <row r="62" spans="1:9" ht="24.95" customHeight="1">
      <c r="A62" s="28"/>
      <c r="B62" s="100"/>
      <c r="C62" s="101"/>
      <c r="D62" s="102"/>
      <c r="E62" s="102"/>
      <c r="F62" s="101"/>
      <c r="G62" s="103"/>
      <c r="H62" s="108"/>
      <c r="I62" s="108"/>
    </row>
    <row r="63" spans="1:9" ht="24.95" customHeight="1">
      <c r="A63" s="104"/>
      <c r="B63" s="111"/>
      <c r="C63" s="107"/>
      <c r="D63" s="106"/>
      <c r="E63" s="106"/>
      <c r="F63" s="107"/>
      <c r="G63" s="40"/>
      <c r="H63" s="109"/>
      <c r="I63" s="109"/>
    </row>
    <row r="64" spans="1:9" ht="24.95" customHeight="1">
      <c r="A64" s="28"/>
      <c r="B64" s="100"/>
      <c r="C64" s="101"/>
      <c r="D64" s="102"/>
      <c r="E64" s="102"/>
      <c r="F64" s="101"/>
      <c r="G64" s="103"/>
      <c r="H64" s="108"/>
      <c r="I64" s="108"/>
    </row>
    <row r="65" spans="1:9" ht="24.95" customHeight="1">
      <c r="A65" s="104"/>
      <c r="B65" s="111"/>
      <c r="C65" s="107"/>
      <c r="D65" s="106"/>
      <c r="E65" s="106"/>
      <c r="F65" s="107"/>
      <c r="G65" s="40"/>
      <c r="H65" s="109"/>
      <c r="I65" s="109"/>
    </row>
    <row r="66" spans="1:9" ht="24.95" customHeight="1">
      <c r="A66" s="28"/>
      <c r="B66" s="100"/>
      <c r="C66" s="101"/>
      <c r="D66" s="102"/>
      <c r="E66" s="102"/>
      <c r="F66" s="101"/>
      <c r="G66" s="103"/>
      <c r="H66" s="108"/>
      <c r="I66" s="108"/>
    </row>
    <row r="67" spans="1:9" ht="24.95" customHeight="1">
      <c r="A67" s="104"/>
      <c r="B67" s="111"/>
      <c r="C67" s="107"/>
      <c r="D67" s="106"/>
      <c r="E67" s="106"/>
      <c r="F67" s="107"/>
      <c r="G67" s="40"/>
      <c r="H67" s="109"/>
      <c r="I67" s="109"/>
    </row>
    <row r="68" spans="1:9" ht="24.95" customHeight="1">
      <c r="A68" s="28"/>
      <c r="B68" s="100"/>
      <c r="C68" s="101"/>
      <c r="D68" s="102"/>
      <c r="E68" s="102"/>
      <c r="F68" s="101"/>
      <c r="G68" s="103"/>
      <c r="H68" s="108"/>
      <c r="I68" s="108"/>
    </row>
    <row r="69" spans="1:9" ht="24.95" customHeight="1">
      <c r="A69" s="104"/>
      <c r="B69" s="111"/>
      <c r="C69" s="107"/>
      <c r="D69" s="106"/>
      <c r="E69" s="106"/>
      <c r="F69" s="107"/>
      <c r="G69" s="40"/>
      <c r="H69" s="109"/>
      <c r="I69" s="109"/>
    </row>
    <row r="70" spans="1:9" ht="24.95" customHeight="1">
      <c r="A70" s="28"/>
      <c r="B70" s="100"/>
      <c r="C70" s="101"/>
      <c r="D70" s="102"/>
      <c r="E70" s="102"/>
      <c r="F70" s="101"/>
      <c r="G70" s="103"/>
      <c r="H70" s="108"/>
      <c r="I70" s="108"/>
    </row>
    <row r="71" spans="1:9" ht="24.95" customHeight="1">
      <c r="A71" s="104"/>
      <c r="B71" s="111"/>
      <c r="C71" s="107"/>
      <c r="D71" s="106"/>
      <c r="E71" s="106"/>
      <c r="F71" s="107"/>
      <c r="G71" s="40"/>
      <c r="H71" s="109"/>
      <c r="I71" s="109"/>
    </row>
    <row r="72" spans="1:9" ht="24.95" customHeight="1">
      <c r="A72" s="28"/>
      <c r="B72" s="100"/>
      <c r="C72" s="101"/>
      <c r="D72" s="102"/>
      <c r="E72" s="102"/>
      <c r="F72" s="101"/>
      <c r="G72" s="103"/>
      <c r="H72" s="108"/>
      <c r="I72" s="108"/>
    </row>
    <row r="73" spans="1:9" ht="24.95" customHeight="1">
      <c r="A73" s="104"/>
      <c r="B73" s="111"/>
      <c r="C73" s="107"/>
      <c r="D73" s="106"/>
      <c r="E73" s="106"/>
      <c r="F73" s="107"/>
      <c r="G73" s="40"/>
      <c r="H73" s="109"/>
      <c r="I73" s="109"/>
    </row>
    <row r="74" spans="1:9" ht="24.95" customHeight="1">
      <c r="A74" s="28"/>
      <c r="B74" s="100"/>
      <c r="C74" s="101"/>
      <c r="D74" s="102"/>
      <c r="E74" s="102"/>
      <c r="F74" s="101"/>
      <c r="G74" s="103"/>
      <c r="H74" s="108"/>
      <c r="I74" s="108"/>
    </row>
    <row r="75" spans="1:9" ht="24.95" customHeight="1">
      <c r="A75" s="104"/>
      <c r="B75" s="111"/>
      <c r="C75" s="107"/>
      <c r="D75" s="106"/>
      <c r="E75" s="106"/>
      <c r="F75" s="107"/>
      <c r="G75" s="40"/>
      <c r="H75" s="109"/>
      <c r="I75" s="109"/>
    </row>
    <row r="76" spans="1:9" ht="24.95" customHeight="1">
      <c r="A76" s="28"/>
      <c r="B76" s="100"/>
      <c r="C76" s="101"/>
      <c r="D76" s="102"/>
      <c r="E76" s="102"/>
      <c r="F76" s="101"/>
      <c r="G76" s="103"/>
      <c r="H76" s="108"/>
      <c r="I76" s="108"/>
    </row>
    <row r="77" spans="1:9" ht="24.95" customHeight="1">
      <c r="A77" s="104"/>
      <c r="B77" s="111"/>
      <c r="C77" s="107"/>
      <c r="D77" s="106"/>
      <c r="E77" s="106"/>
      <c r="F77" s="107"/>
      <c r="G77" s="40"/>
      <c r="H77" s="109"/>
      <c r="I77" s="109"/>
    </row>
    <row r="78" spans="1:9" ht="24.95" customHeight="1">
      <c r="A78" s="28"/>
      <c r="B78" s="100"/>
      <c r="C78" s="101"/>
      <c r="D78" s="102"/>
      <c r="E78" s="102"/>
      <c r="F78" s="101"/>
      <c r="G78" s="103"/>
      <c r="H78" s="108"/>
      <c r="I78" s="108"/>
    </row>
    <row r="79" spans="1:9" ht="24.95" customHeight="1">
      <c r="A79" s="104"/>
      <c r="B79" s="111"/>
      <c r="C79" s="107"/>
      <c r="D79" s="106"/>
      <c r="E79" s="106"/>
      <c r="F79" s="107"/>
      <c r="G79" s="40"/>
      <c r="H79" s="109"/>
      <c r="I79" s="109"/>
    </row>
    <row r="80" spans="1:9" ht="24.95" customHeight="1">
      <c r="A80" s="28"/>
      <c r="B80" s="100"/>
      <c r="C80" s="101"/>
      <c r="D80" s="102"/>
      <c r="E80" s="102"/>
      <c r="F80" s="101"/>
      <c r="G80" s="103"/>
      <c r="H80" s="108"/>
      <c r="I80" s="108"/>
    </row>
    <row r="81" spans="1:9" ht="24.95" customHeight="1">
      <c r="A81" s="104"/>
      <c r="B81" s="111"/>
      <c r="C81" s="107"/>
      <c r="D81" s="106"/>
      <c r="E81" s="106"/>
      <c r="F81" s="107"/>
      <c r="G81" s="40"/>
      <c r="H81" s="109"/>
      <c r="I81" s="109"/>
    </row>
    <row r="82" spans="1:9" ht="24.95" customHeight="1">
      <c r="A82" s="28"/>
      <c r="B82" s="100"/>
      <c r="C82" s="101"/>
      <c r="D82" s="102"/>
      <c r="E82" s="102"/>
      <c r="F82" s="101"/>
      <c r="G82" s="103"/>
      <c r="H82" s="108"/>
      <c r="I82" s="108"/>
    </row>
    <row r="83" spans="1:9" ht="24.95" customHeight="1">
      <c r="A83" s="104"/>
      <c r="B83" s="111"/>
      <c r="C83" s="107"/>
      <c r="D83" s="106"/>
      <c r="E83" s="106"/>
      <c r="F83" s="107"/>
      <c r="G83" s="40"/>
      <c r="H83" s="109"/>
      <c r="I83" s="109"/>
    </row>
    <row r="84" spans="1:9" ht="24.95" customHeight="1">
      <c r="A84" s="28"/>
      <c r="B84" s="100"/>
      <c r="C84" s="101"/>
      <c r="D84" s="102"/>
      <c r="E84" s="102"/>
      <c r="F84" s="101"/>
      <c r="G84" s="103"/>
      <c r="H84" s="108"/>
      <c r="I84" s="108"/>
    </row>
    <row r="85" spans="1:9" ht="24.95" customHeight="1">
      <c r="A85" s="104"/>
      <c r="B85" s="111"/>
      <c r="C85" s="107"/>
      <c r="D85" s="106"/>
      <c r="E85" s="106"/>
      <c r="F85" s="107"/>
      <c r="G85" s="40"/>
      <c r="H85" s="109"/>
      <c r="I85" s="109"/>
    </row>
    <row r="86" spans="1:9" ht="24.95" customHeight="1">
      <c r="A86" s="28"/>
      <c r="B86" s="100"/>
      <c r="C86" s="101"/>
      <c r="D86" s="102"/>
      <c r="E86" s="102"/>
      <c r="F86" s="101"/>
      <c r="G86" s="103"/>
      <c r="H86" s="108"/>
      <c r="I86" s="108"/>
    </row>
    <row r="87" spans="1:9" ht="24.95" customHeight="1">
      <c r="A87" s="104"/>
      <c r="B87" s="111"/>
      <c r="C87" s="107"/>
      <c r="D87" s="106"/>
      <c r="E87" s="106"/>
      <c r="F87" s="107"/>
      <c r="G87" s="40"/>
      <c r="H87" s="109"/>
      <c r="I87" s="109"/>
    </row>
    <row r="88" spans="1:9" ht="24.95" customHeight="1">
      <c r="A88" s="28"/>
      <c r="B88" s="100"/>
      <c r="C88" s="101"/>
      <c r="D88" s="102"/>
      <c r="E88" s="102"/>
      <c r="F88" s="101"/>
      <c r="G88" s="103"/>
      <c r="H88" s="108"/>
      <c r="I88" s="108"/>
    </row>
    <row r="89" spans="1:9" ht="24.95" customHeight="1">
      <c r="A89" s="104"/>
      <c r="B89" s="111"/>
      <c r="C89" s="107"/>
      <c r="D89" s="106"/>
      <c r="E89" s="106"/>
      <c r="F89" s="107"/>
      <c r="G89" s="40"/>
      <c r="H89" s="109"/>
      <c r="I89" s="109"/>
    </row>
    <row r="90" spans="1:9" ht="24.95" customHeight="1">
      <c r="A90" s="28"/>
      <c r="B90" s="100"/>
      <c r="C90" s="101"/>
      <c r="D90" s="102"/>
      <c r="E90" s="102"/>
      <c r="F90" s="101"/>
      <c r="G90" s="103"/>
      <c r="H90" s="108"/>
      <c r="I90" s="108"/>
    </row>
    <row r="91" spans="1:9" ht="24.95" customHeight="1">
      <c r="A91" s="104"/>
      <c r="B91" s="111"/>
      <c r="C91" s="107"/>
      <c r="D91" s="106"/>
      <c r="E91" s="106"/>
      <c r="F91" s="107"/>
      <c r="G91" s="40"/>
      <c r="H91" s="109"/>
      <c r="I91" s="109"/>
    </row>
    <row r="92" spans="1:9" ht="24.95" customHeight="1">
      <c r="A92" s="28"/>
      <c r="B92" s="100"/>
      <c r="C92" s="101"/>
      <c r="D92" s="102"/>
      <c r="E92" s="102"/>
      <c r="F92" s="101"/>
      <c r="G92" s="103"/>
      <c r="H92" s="108"/>
      <c r="I92" s="108"/>
    </row>
    <row r="93" spans="1:9" ht="24.95" customHeight="1">
      <c r="A93" s="104"/>
      <c r="B93" s="111"/>
      <c r="C93" s="107"/>
      <c r="D93" s="106"/>
      <c r="E93" s="106"/>
      <c r="F93" s="107"/>
      <c r="G93" s="40"/>
      <c r="H93" s="109"/>
      <c r="I93" s="109"/>
    </row>
    <row r="94" spans="1:9" ht="24.95" customHeight="1">
      <c r="A94" s="28"/>
      <c r="B94" s="100"/>
      <c r="C94" s="101"/>
      <c r="D94" s="102"/>
      <c r="E94" s="102"/>
      <c r="F94" s="101"/>
      <c r="G94" s="103"/>
      <c r="H94" s="108"/>
      <c r="I94" s="108"/>
    </row>
    <row r="95" spans="1:9" ht="24.95" customHeight="1">
      <c r="A95" s="104"/>
      <c r="B95" s="111"/>
      <c r="C95" s="107"/>
      <c r="D95" s="106"/>
      <c r="E95" s="106"/>
      <c r="F95" s="107"/>
      <c r="G95" s="40"/>
      <c r="H95" s="109"/>
      <c r="I95" s="109"/>
    </row>
    <row r="96" spans="1:9" ht="24.95" customHeight="1">
      <c r="A96" s="28"/>
      <c r="B96" s="100"/>
      <c r="C96" s="101"/>
      <c r="D96" s="102"/>
      <c r="E96" s="102"/>
      <c r="F96" s="101"/>
      <c r="G96" s="103"/>
      <c r="H96" s="108"/>
      <c r="I96" s="108"/>
    </row>
    <row r="97" spans="1:9" ht="24.95" customHeight="1">
      <c r="A97" s="104"/>
      <c r="B97" s="111"/>
      <c r="C97" s="107"/>
      <c r="D97" s="106"/>
      <c r="E97" s="106"/>
      <c r="F97" s="107"/>
      <c r="G97" s="40"/>
      <c r="H97" s="109"/>
      <c r="I97" s="109"/>
    </row>
    <row r="98" spans="1:9" ht="24.95" customHeight="1">
      <c r="A98" s="28"/>
      <c r="B98" s="100"/>
      <c r="C98" s="101"/>
      <c r="D98" s="102"/>
      <c r="E98" s="102"/>
      <c r="F98" s="101"/>
      <c r="G98" s="103"/>
      <c r="H98" s="108"/>
      <c r="I98" s="108"/>
    </row>
    <row r="99" spans="1:9" ht="24.95" customHeight="1">
      <c r="A99" s="104"/>
      <c r="B99" s="111"/>
      <c r="C99" s="107"/>
      <c r="D99" s="106"/>
      <c r="E99" s="106"/>
      <c r="F99" s="107"/>
      <c r="G99" s="40"/>
      <c r="H99" s="109"/>
      <c r="I99" s="109"/>
    </row>
    <row r="100" spans="1:9" ht="24.95" customHeight="1">
      <c r="A100" s="28"/>
      <c r="B100" s="100"/>
      <c r="C100" s="101"/>
      <c r="D100" s="102"/>
      <c r="E100" s="102"/>
      <c r="F100" s="101"/>
      <c r="G100" s="103"/>
      <c r="H100" s="108"/>
      <c r="I100" s="108"/>
    </row>
    <row r="101" spans="1:9" ht="24.95" customHeight="1">
      <c r="A101" s="104"/>
      <c r="B101" s="111"/>
      <c r="C101" s="107"/>
      <c r="D101" s="106"/>
      <c r="E101" s="106"/>
      <c r="F101" s="107"/>
      <c r="G101" s="40"/>
      <c r="H101" s="109"/>
      <c r="I101" s="109"/>
    </row>
    <row r="102" spans="1:9" ht="24.95" customHeight="1">
      <c r="A102" s="28"/>
      <c r="B102" s="100"/>
      <c r="C102" s="101"/>
      <c r="D102" s="102"/>
      <c r="E102" s="102"/>
      <c r="F102" s="101"/>
      <c r="G102" s="103"/>
      <c r="H102" s="108"/>
      <c r="I102" s="108"/>
    </row>
    <row r="103" spans="1:9" ht="24.95" customHeight="1">
      <c r="A103" s="104"/>
      <c r="B103" s="111"/>
      <c r="C103" s="107"/>
      <c r="D103" s="106"/>
      <c r="E103" s="106"/>
      <c r="F103" s="107"/>
      <c r="G103" s="40"/>
      <c r="H103" s="109"/>
      <c r="I103" s="109"/>
    </row>
    <row r="104" spans="1:9" ht="24.95" customHeight="1">
      <c r="A104" s="28"/>
      <c r="B104" s="100"/>
      <c r="C104" s="101"/>
      <c r="D104" s="102"/>
      <c r="E104" s="102"/>
      <c r="F104" s="101"/>
      <c r="G104" s="103"/>
      <c r="H104" s="108"/>
      <c r="I104" s="108"/>
    </row>
    <row r="105" spans="1:9" ht="24.95" customHeight="1">
      <c r="A105" s="104"/>
      <c r="B105" s="111"/>
      <c r="C105" s="107"/>
      <c r="D105" s="106"/>
      <c r="E105" s="106"/>
      <c r="F105" s="107"/>
      <c r="G105" s="40"/>
      <c r="H105" s="109"/>
      <c r="I105" s="109"/>
    </row>
    <row r="106" spans="1:9" ht="24.95" customHeight="1">
      <c r="A106" s="28"/>
      <c r="B106" s="100"/>
      <c r="C106" s="101"/>
      <c r="D106" s="102"/>
      <c r="E106" s="102"/>
      <c r="F106" s="101"/>
      <c r="G106" s="103"/>
      <c r="H106" s="108"/>
      <c r="I106" s="108"/>
    </row>
    <row r="107" spans="1:9" ht="24.95" customHeight="1">
      <c r="A107" s="104"/>
      <c r="B107" s="111"/>
      <c r="C107" s="107"/>
      <c r="D107" s="106"/>
      <c r="E107" s="106"/>
      <c r="F107" s="107"/>
      <c r="G107" s="40"/>
      <c r="H107" s="109"/>
      <c r="I107" s="109"/>
    </row>
    <row r="108" spans="1:9" ht="24.95" customHeight="1">
      <c r="A108" s="28"/>
      <c r="B108" s="100"/>
      <c r="C108" s="101"/>
      <c r="D108" s="102"/>
      <c r="E108" s="102"/>
      <c r="F108" s="101"/>
      <c r="G108" s="103"/>
      <c r="H108" s="108"/>
      <c r="I108" s="108"/>
    </row>
    <row r="109" spans="1:9" ht="24.95" customHeight="1">
      <c r="A109" s="29"/>
      <c r="B109" s="27"/>
      <c r="G109" s="114"/>
    </row>
    <row r="110" spans="1:9" ht="24.95" customHeight="1">
      <c r="A110" s="29"/>
      <c r="B110" s="27"/>
      <c r="G110" s="114"/>
    </row>
    <row r="111" spans="1:9" ht="24.95" customHeight="1">
      <c r="A111" s="29"/>
      <c r="B111" s="27"/>
      <c r="G111" s="114"/>
    </row>
    <row r="112" spans="1:9" ht="24.95" customHeight="1">
      <c r="A112" s="29"/>
      <c r="B112" s="27"/>
      <c r="G112" s="114"/>
    </row>
    <row r="113" spans="1:7" ht="24.95" customHeight="1">
      <c r="A113" s="29"/>
      <c r="B113" s="27"/>
      <c r="G113" s="114"/>
    </row>
    <row r="114" spans="1:7" ht="24.95" customHeight="1">
      <c r="A114" s="29"/>
      <c r="B114" s="27"/>
      <c r="G114" s="114"/>
    </row>
    <row r="115" spans="1:7" ht="24.95" customHeight="1">
      <c r="A115" s="29"/>
      <c r="B115" s="27"/>
      <c r="G115" s="114"/>
    </row>
    <row r="116" spans="1:7" ht="24.95" customHeight="1">
      <c r="A116" s="29"/>
      <c r="B116" s="27"/>
      <c r="G116" s="114"/>
    </row>
    <row r="117" spans="1:7" ht="24.95" customHeight="1">
      <c r="A117" s="29"/>
      <c r="B117" s="27"/>
      <c r="G117" s="114"/>
    </row>
    <row r="118" spans="1:7" ht="24.95" customHeight="1">
      <c r="A118" s="29"/>
      <c r="B118" s="27"/>
      <c r="G118" s="114"/>
    </row>
    <row r="119" spans="1:7" ht="24.95" customHeight="1">
      <c r="A119" s="29"/>
      <c r="B119" s="27"/>
      <c r="G119" s="114"/>
    </row>
    <row r="120" spans="1:7" ht="24.95" customHeight="1">
      <c r="A120" s="29"/>
      <c r="B120" s="27"/>
      <c r="G120" s="114"/>
    </row>
    <row r="121" spans="1:7">
      <c r="A121" s="29"/>
      <c r="B121" s="27"/>
      <c r="G121" s="114"/>
    </row>
    <row r="122" spans="1:7">
      <c r="A122" s="29"/>
      <c r="B122" s="27"/>
      <c r="G122" s="114"/>
    </row>
    <row r="123" spans="1:7">
      <c r="A123" s="29"/>
      <c r="B123" s="27"/>
      <c r="G123" s="114"/>
    </row>
    <row r="124" spans="1:7">
      <c r="A124" s="29"/>
      <c r="B124" s="27"/>
      <c r="G124" s="114"/>
    </row>
    <row r="125" spans="1:7">
      <c r="A125" s="29"/>
      <c r="B125" s="27"/>
      <c r="G125" s="114"/>
    </row>
    <row r="126" spans="1:7">
      <c r="A126" s="29"/>
      <c r="B126" s="27"/>
      <c r="G126" s="114"/>
    </row>
    <row r="127" spans="1:7">
      <c r="A127" s="29"/>
      <c r="B127" s="27"/>
      <c r="G127" s="114"/>
    </row>
    <row r="128" spans="1:7">
      <c r="A128" s="29"/>
      <c r="B128" s="27"/>
      <c r="G128" s="114"/>
    </row>
    <row r="129" spans="1:7">
      <c r="A129" s="29"/>
      <c r="B129" s="27"/>
      <c r="G129" s="114"/>
    </row>
    <row r="130" spans="1:7">
      <c r="A130" s="29"/>
      <c r="B130" s="27"/>
      <c r="G130" s="114"/>
    </row>
    <row r="131" spans="1:7">
      <c r="A131" s="29"/>
      <c r="B131" s="27"/>
      <c r="G131" s="114"/>
    </row>
    <row r="132" spans="1:7">
      <c r="A132" s="29"/>
      <c r="B132" s="27"/>
      <c r="G132" s="114"/>
    </row>
    <row r="133" spans="1:7">
      <c r="A133" s="29"/>
      <c r="B133" s="27"/>
      <c r="G133" s="114"/>
    </row>
    <row r="134" spans="1:7">
      <c r="A134" s="29"/>
      <c r="B134" s="27"/>
      <c r="G134" s="114"/>
    </row>
    <row r="135" spans="1:7">
      <c r="A135" s="29"/>
      <c r="B135" s="27"/>
      <c r="G135" s="114"/>
    </row>
    <row r="136" spans="1:7">
      <c r="A136" s="29"/>
      <c r="B136" s="27"/>
      <c r="G136" s="114"/>
    </row>
    <row r="137" spans="1:7">
      <c r="A137" s="29"/>
      <c r="B137" s="27"/>
      <c r="G137" s="114"/>
    </row>
    <row r="138" spans="1:7">
      <c r="A138" s="29"/>
      <c r="B138" s="27"/>
      <c r="G138" s="114"/>
    </row>
    <row r="139" spans="1:7">
      <c r="A139" s="29"/>
      <c r="B139" s="27"/>
      <c r="G139" s="114"/>
    </row>
    <row r="140" spans="1:7">
      <c r="A140" s="29"/>
      <c r="B140" s="27"/>
      <c r="G140" s="115"/>
    </row>
    <row r="141" spans="1:7">
      <c r="A141" s="29"/>
      <c r="B141" s="27"/>
      <c r="G141" s="115"/>
    </row>
    <row r="142" spans="1:7">
      <c r="A142" s="29"/>
      <c r="B142" s="27"/>
      <c r="G142" s="115"/>
    </row>
    <row r="143" spans="1:7">
      <c r="A143" s="29"/>
      <c r="B143" s="27"/>
      <c r="G143" s="115"/>
    </row>
    <row r="144" spans="1:7">
      <c r="A144" s="29"/>
      <c r="B144" s="27"/>
      <c r="G144" s="115"/>
    </row>
    <row r="145" spans="1:7">
      <c r="A145" s="29"/>
      <c r="B145" s="27"/>
      <c r="G145" s="115"/>
    </row>
    <row r="146" spans="1:7">
      <c r="A146" s="29"/>
      <c r="B146" s="27"/>
      <c r="G146" s="115"/>
    </row>
    <row r="147" spans="1:7">
      <c r="A147" s="29"/>
      <c r="B147" s="113"/>
      <c r="G147" s="115"/>
    </row>
    <row r="148" spans="1:7">
      <c r="A148" s="29"/>
      <c r="B148" s="113"/>
      <c r="G148" s="115"/>
    </row>
    <row r="149" spans="1:7">
      <c r="A149" s="29"/>
      <c r="B149" s="113"/>
      <c r="G149" s="115"/>
    </row>
    <row r="150" spans="1:7">
      <c r="A150" s="29"/>
      <c r="B150" s="113"/>
      <c r="G150" s="115"/>
    </row>
    <row r="151" spans="1:7">
      <c r="A151" s="29"/>
      <c r="B151" s="113"/>
      <c r="G151" s="115"/>
    </row>
    <row r="152" spans="1:7">
      <c r="A152" s="29"/>
      <c r="B152" s="113"/>
      <c r="G152" s="115"/>
    </row>
    <row r="153" spans="1:7">
      <c r="A153" s="29"/>
      <c r="B153" s="113"/>
      <c r="G153" s="115"/>
    </row>
    <row r="154" spans="1:7">
      <c r="A154" s="29"/>
      <c r="B154" s="113"/>
      <c r="G154" s="115"/>
    </row>
    <row r="155" spans="1:7">
      <c r="A155" s="29"/>
      <c r="B155" s="113"/>
      <c r="G155" s="115"/>
    </row>
    <row r="156" spans="1:7">
      <c r="A156" s="29"/>
      <c r="B156" s="113"/>
      <c r="G156" s="115"/>
    </row>
    <row r="157" spans="1:7">
      <c r="A157" s="29"/>
      <c r="B157" s="113"/>
      <c r="G157" s="115"/>
    </row>
    <row r="158" spans="1:7">
      <c r="A158" s="29"/>
      <c r="B158" s="113"/>
      <c r="G158" s="115"/>
    </row>
    <row r="159" spans="1:7">
      <c r="A159" s="29"/>
      <c r="B159" s="113"/>
      <c r="G159" s="115"/>
    </row>
    <row r="160" spans="1:7">
      <c r="A160" s="29"/>
      <c r="B160" s="113"/>
      <c r="G160" s="115"/>
    </row>
    <row r="161" spans="1:7">
      <c r="A161" s="29"/>
      <c r="B161" s="113"/>
      <c r="G161" s="115"/>
    </row>
    <row r="162" spans="1:7">
      <c r="A162" s="29"/>
      <c r="B162" s="113"/>
      <c r="G162" s="115"/>
    </row>
    <row r="163" spans="1:7">
      <c r="A163" s="29"/>
      <c r="B163" s="113"/>
      <c r="G163" s="115"/>
    </row>
    <row r="164" spans="1:7">
      <c r="A164" s="29"/>
      <c r="B164" s="113"/>
      <c r="G164" s="115"/>
    </row>
    <row r="165" spans="1:7">
      <c r="A165" s="29"/>
      <c r="B165" s="113"/>
      <c r="G165" s="115"/>
    </row>
    <row r="166" spans="1:7">
      <c r="A166" s="29"/>
      <c r="B166" s="113"/>
      <c r="G166" s="115"/>
    </row>
    <row r="167" spans="1:7">
      <c r="A167" s="29"/>
      <c r="B167" s="113"/>
      <c r="G167" s="115"/>
    </row>
    <row r="168" spans="1:7">
      <c r="A168" s="29"/>
      <c r="B168" s="113"/>
    </row>
    <row r="169" spans="1:7">
      <c r="A169" s="29"/>
      <c r="B169" s="113"/>
    </row>
    <row r="170" spans="1:7">
      <c r="A170" s="29"/>
      <c r="B170" s="113"/>
    </row>
    <row r="171" spans="1:7">
      <c r="A171" s="29"/>
      <c r="B171" s="113"/>
    </row>
    <row r="172" spans="1:7">
      <c r="A172" s="29"/>
      <c r="B172" s="113"/>
    </row>
    <row r="173" spans="1:7">
      <c r="A173" s="29"/>
      <c r="B173" s="113"/>
    </row>
    <row r="174" spans="1:7">
      <c r="A174" s="29"/>
      <c r="B174" s="113"/>
    </row>
    <row r="175" spans="1:7">
      <c r="A175" s="29"/>
      <c r="B175" s="113"/>
    </row>
    <row r="176" spans="1:7">
      <c r="A176" s="29"/>
      <c r="B176" s="113"/>
    </row>
    <row r="177" spans="2:2">
      <c r="B177" s="113"/>
    </row>
    <row r="178" spans="2:2">
      <c r="B178" s="113"/>
    </row>
    <row r="179" spans="2:2">
      <c r="B179" s="113"/>
    </row>
    <row r="180" spans="2:2">
      <c r="B180" s="113"/>
    </row>
    <row r="875" spans="1:1">
      <c r="A875" s="37" t="s">
        <v>98</v>
      </c>
    </row>
    <row r="876" spans="1:1">
      <c r="A876" s="37" t="s">
        <v>99</v>
      </c>
    </row>
  </sheetData>
  <mergeCells count="2">
    <mergeCell ref="B2:E2"/>
    <mergeCell ref="A1:I1"/>
  </mergeCells>
  <dataValidations count="2">
    <dataValidation type="list" allowBlank="1" showInputMessage="1" showErrorMessage="1" sqref="F4:F107">
      <formula1>Responsables!$L$20:$L$44</formula1>
    </dataValidation>
    <dataValidation type="list" allowBlank="1" showInputMessage="1" showErrorMessage="1" sqref="H4:I107">
      <formula1>$A$874:$A$876</formula1>
    </dataValidation>
  </dataValidations>
  <hyperlinks>
    <hyperlink ref="A4" location="'001'!A1" display="001"/>
    <hyperlink ref="A5" location="'002'!A1" display="002"/>
    <hyperlink ref="A6" location="'003'!A1" display="003"/>
    <hyperlink ref="A7" location="'004'!A1" display="004"/>
  </hyperlink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6"/>
  <dimension ref="A1:I621"/>
  <sheetViews>
    <sheetView workbookViewId="0"/>
  </sheetViews>
  <sheetFormatPr baseColWidth="10" defaultRowHeight="15"/>
  <cols>
    <col min="1" max="1" width="54.28515625" style="2" customWidth="1"/>
    <col min="2" max="2" width="28.28515625" style="2" customWidth="1"/>
    <col min="3" max="3" width="19.85546875" style="2" customWidth="1"/>
    <col min="4" max="4" width="13.140625" style="2" customWidth="1"/>
    <col min="5" max="5" width="18.85546875" style="2" bestFit="1" customWidth="1"/>
    <col min="6" max="6" width="14.42578125" style="2" customWidth="1"/>
    <col min="7" max="7" width="15.28515625" style="2" bestFit="1" customWidth="1"/>
    <col min="8" max="8" width="35.140625" style="2" customWidth="1"/>
    <col min="9" max="16384" width="11.42578125" style="2"/>
  </cols>
  <sheetData>
    <row r="1" spans="1:9" ht="45" customHeight="1">
      <c r="A1" s="19"/>
      <c r="B1" s="308" t="s">
        <v>108</v>
      </c>
      <c r="C1" s="308"/>
      <c r="D1" s="26" t="s">
        <v>84</v>
      </c>
      <c r="H1" s="204" t="s">
        <v>241</v>
      </c>
    </row>
    <row r="2" spans="1:9">
      <c r="A2" s="80" t="s">
        <v>0</v>
      </c>
      <c r="B2" s="81"/>
      <c r="C2" s="82"/>
      <c r="D2" s="82"/>
      <c r="E2" s="82"/>
      <c r="F2" s="82"/>
      <c r="G2" s="82"/>
      <c r="H2" s="82"/>
    </row>
    <row r="3" spans="1:9">
      <c r="A3" s="13" t="s">
        <v>1</v>
      </c>
      <c r="B3" s="309" t="s">
        <v>234</v>
      </c>
      <c r="C3" s="309"/>
      <c r="D3" s="309"/>
      <c r="E3" s="309"/>
      <c r="F3" s="309"/>
      <c r="G3" s="309"/>
      <c r="H3" s="309"/>
      <c r="I3" s="24"/>
    </row>
    <row r="4" spans="1:9">
      <c r="A4" s="12" t="s">
        <v>2</v>
      </c>
      <c r="B4" s="310" t="s">
        <v>193</v>
      </c>
      <c r="C4" s="310"/>
      <c r="D4" s="310"/>
      <c r="E4" s="310"/>
      <c r="F4" s="310"/>
      <c r="G4" s="310"/>
      <c r="H4" s="310"/>
    </row>
    <row r="5" spans="1:9">
      <c r="A5" s="13" t="s">
        <v>3</v>
      </c>
      <c r="B5" s="311">
        <v>43617</v>
      </c>
      <c r="C5" s="311"/>
      <c r="D5" s="3"/>
      <c r="E5" s="3"/>
      <c r="F5" s="3"/>
      <c r="G5" s="3"/>
      <c r="H5" s="3"/>
    </row>
    <row r="6" spans="1:9">
      <c r="A6" s="11" t="s">
        <v>54</v>
      </c>
      <c r="B6" s="312">
        <v>43646</v>
      </c>
      <c r="C6" s="313"/>
      <c r="D6" s="1"/>
      <c r="E6" s="1"/>
      <c r="F6" s="1"/>
      <c r="G6" s="1"/>
      <c r="H6" s="1"/>
    </row>
    <row r="7" spans="1:9">
      <c r="A7" s="15"/>
      <c r="B7" s="16"/>
      <c r="C7" s="16"/>
      <c r="D7" s="16"/>
      <c r="E7" s="16"/>
      <c r="F7" s="16"/>
      <c r="G7" s="16"/>
      <c r="H7" s="16"/>
    </row>
    <row r="8" spans="1:9">
      <c r="A8" s="80" t="s">
        <v>4</v>
      </c>
      <c r="B8" s="81" t="s">
        <v>5</v>
      </c>
      <c r="C8" s="81" t="s">
        <v>6</v>
      </c>
      <c r="D8" s="81" t="s">
        <v>7</v>
      </c>
      <c r="E8" s="81" t="s">
        <v>8</v>
      </c>
      <c r="F8" s="81" t="s">
        <v>9</v>
      </c>
      <c r="G8" s="81" t="s">
        <v>117</v>
      </c>
      <c r="H8" s="81" t="s">
        <v>53</v>
      </c>
    </row>
    <row r="9" spans="1:9">
      <c r="A9" s="73" t="s">
        <v>10</v>
      </c>
      <c r="B9" s="74" t="s">
        <v>267</v>
      </c>
      <c r="C9" s="75" t="s">
        <v>258</v>
      </c>
      <c r="D9" s="76" t="s">
        <v>259</v>
      </c>
      <c r="E9" s="76" t="s">
        <v>260</v>
      </c>
      <c r="F9" s="77" t="s">
        <v>87</v>
      </c>
      <c r="G9" s="76">
        <v>0</v>
      </c>
      <c r="H9" s="78" t="s">
        <v>261</v>
      </c>
    </row>
    <row r="10" spans="1:9">
      <c r="A10" s="12" t="s">
        <v>21</v>
      </c>
      <c r="B10" s="45"/>
      <c r="C10" s="44"/>
      <c r="D10" s="44"/>
      <c r="E10" s="44"/>
      <c r="F10" s="44"/>
      <c r="G10" s="44"/>
      <c r="H10" s="44"/>
    </row>
    <row r="11" spans="1:9">
      <c r="A11" s="13" t="s">
        <v>11</v>
      </c>
      <c r="B11" s="42" t="str">
        <f>Responsables!E6 &amp; "" &amp; Responsables!C6</f>
        <v>PhilippeDesreumaux</v>
      </c>
      <c r="C11" s="41" t="str">
        <f>Responsables!C7</f>
        <v>1 rue d'arbère</v>
      </c>
      <c r="D11" s="41" t="str">
        <f>Responsables!C8</f>
        <v>01220</v>
      </c>
      <c r="E11" s="32" t="str">
        <f>Responsables!E8</f>
        <v>Divonne-les-bains</v>
      </c>
      <c r="F11" s="30" t="str">
        <f>Responsables!E7</f>
        <v>France</v>
      </c>
      <c r="G11" s="32">
        <f>Responsables!C10</f>
        <v>0</v>
      </c>
      <c r="H11" s="78" t="str">
        <f>Responsables!E9</f>
        <v>service-client@support-enligne.com</v>
      </c>
    </row>
    <row r="12" spans="1:9">
      <c r="A12" s="11" t="s">
        <v>12</v>
      </c>
      <c r="B12" s="43"/>
      <c r="C12" s="44"/>
      <c r="D12" s="44"/>
      <c r="E12" s="44"/>
      <c r="F12" s="44"/>
      <c r="G12" s="44"/>
      <c r="H12" s="44"/>
    </row>
    <row r="13" spans="1:9">
      <c r="A13" s="8"/>
      <c r="B13" s="4"/>
      <c r="C13" s="4"/>
      <c r="D13" s="14"/>
      <c r="E13" s="4"/>
      <c r="F13" s="4"/>
      <c r="G13" s="4"/>
    </row>
    <row r="14" spans="1:9">
      <c r="A14" s="80" t="s">
        <v>13</v>
      </c>
      <c r="B14" s="314" t="s">
        <v>61</v>
      </c>
      <c r="C14" s="315"/>
      <c r="D14" s="315"/>
      <c r="E14" s="315"/>
      <c r="F14" s="315"/>
      <c r="G14" s="316"/>
      <c r="H14" s="81" t="s">
        <v>131</v>
      </c>
    </row>
    <row r="15" spans="1:9" ht="15" customHeight="1">
      <c r="A15" s="13" t="s">
        <v>14</v>
      </c>
      <c r="B15" s="317" t="s">
        <v>237</v>
      </c>
      <c r="C15" s="318"/>
      <c r="D15" s="318"/>
      <c r="E15" s="318"/>
      <c r="F15" s="318"/>
      <c r="G15" s="318"/>
      <c r="H15" s="90" t="s">
        <v>132</v>
      </c>
    </row>
    <row r="16" spans="1:9" ht="15" customHeight="1">
      <c r="A16" s="13" t="s">
        <v>15</v>
      </c>
      <c r="B16" s="254" t="s">
        <v>238</v>
      </c>
      <c r="C16" s="255"/>
      <c r="D16" s="255"/>
      <c r="E16" s="255"/>
      <c r="F16" s="255"/>
      <c r="G16" s="255"/>
      <c r="H16" s="78" t="s">
        <v>132</v>
      </c>
    </row>
    <row r="17" spans="1:8" ht="15" customHeight="1">
      <c r="A17" s="13" t="s">
        <v>16</v>
      </c>
      <c r="B17" s="304" t="s">
        <v>221</v>
      </c>
      <c r="C17" s="305"/>
      <c r="D17" s="305"/>
      <c r="E17" s="305"/>
      <c r="F17" s="305"/>
      <c r="G17" s="305"/>
      <c r="H17" s="90" t="s">
        <v>132</v>
      </c>
    </row>
    <row r="18" spans="1:8" ht="15" customHeight="1">
      <c r="A18" s="11" t="s">
        <v>17</v>
      </c>
      <c r="B18" s="254"/>
      <c r="C18" s="255"/>
      <c r="D18" s="255"/>
      <c r="E18" s="255"/>
      <c r="F18" s="255"/>
      <c r="G18" s="255"/>
      <c r="H18" s="78"/>
    </row>
    <row r="19" spans="1:8">
      <c r="A19" s="12" t="s">
        <v>18</v>
      </c>
      <c r="B19" s="304"/>
      <c r="C19" s="305"/>
      <c r="D19" s="305"/>
      <c r="E19" s="305"/>
      <c r="F19" s="305"/>
      <c r="G19" s="305"/>
      <c r="H19" s="90"/>
    </row>
    <row r="20" spans="1:8">
      <c r="A20" s="13" t="s">
        <v>19</v>
      </c>
      <c r="B20" s="254"/>
      <c r="C20" s="255"/>
      <c r="D20" s="255"/>
      <c r="E20" s="255"/>
      <c r="F20" s="255"/>
      <c r="G20" s="255"/>
      <c r="H20" s="78"/>
    </row>
    <row r="21" spans="1:8">
      <c r="A21" s="15"/>
      <c r="B21" s="16"/>
      <c r="C21" s="16"/>
      <c r="D21" s="16"/>
      <c r="E21" s="16"/>
      <c r="F21" s="16"/>
      <c r="G21" s="16"/>
      <c r="H21" s="16"/>
    </row>
    <row r="22" spans="1:8">
      <c r="A22" s="15"/>
      <c r="B22" s="16"/>
      <c r="C22" s="16"/>
      <c r="D22" s="16"/>
      <c r="E22" s="16"/>
      <c r="F22" s="16"/>
      <c r="G22" s="16"/>
      <c r="H22" s="16"/>
    </row>
    <row r="23" spans="1:8">
      <c r="A23" s="141" t="s">
        <v>194</v>
      </c>
      <c r="B23" s="245" t="s">
        <v>211</v>
      </c>
      <c r="C23" s="240"/>
      <c r="D23" s="240"/>
      <c r="E23" s="320" t="s">
        <v>210</v>
      </c>
      <c r="F23" s="320"/>
      <c r="G23" s="240" t="s">
        <v>177</v>
      </c>
      <c r="H23" s="240"/>
    </row>
    <row r="24" spans="1:8" ht="15" customHeight="1">
      <c r="A24" s="142" t="s">
        <v>195</v>
      </c>
      <c r="B24" s="321" t="s">
        <v>178</v>
      </c>
      <c r="C24" s="322"/>
      <c r="D24" s="322"/>
      <c r="E24" s="254" t="s">
        <v>212</v>
      </c>
      <c r="F24" s="255"/>
      <c r="G24" s="254" t="s">
        <v>203</v>
      </c>
      <c r="H24" s="255"/>
    </row>
    <row r="25" spans="1:8" ht="15" customHeight="1">
      <c r="A25" s="142" t="s">
        <v>196</v>
      </c>
      <c r="B25" s="323" t="s">
        <v>186</v>
      </c>
      <c r="C25" s="324"/>
      <c r="D25" s="324"/>
      <c r="E25" s="304" t="s">
        <v>106</v>
      </c>
      <c r="F25" s="305"/>
      <c r="G25" s="304" t="s">
        <v>220</v>
      </c>
      <c r="H25" s="305"/>
    </row>
    <row r="26" spans="1:8" ht="15" customHeight="1">
      <c r="A26" s="142" t="s">
        <v>197</v>
      </c>
      <c r="B26" s="321"/>
      <c r="C26" s="322"/>
      <c r="D26" s="322"/>
      <c r="E26" s="254"/>
      <c r="F26" s="255"/>
      <c r="G26" s="254"/>
      <c r="H26" s="255"/>
    </row>
    <row r="27" spans="1:8" ht="15" customHeight="1">
      <c r="A27" s="142" t="s">
        <v>198</v>
      </c>
      <c r="B27" s="323"/>
      <c r="C27" s="324"/>
      <c r="D27" s="324"/>
      <c r="E27" s="304"/>
      <c r="F27" s="305"/>
      <c r="G27" s="304"/>
      <c r="H27" s="305"/>
    </row>
    <row r="28" spans="1:8" ht="15" customHeight="1">
      <c r="A28" s="142" t="s">
        <v>199</v>
      </c>
      <c r="B28" s="321"/>
      <c r="C28" s="322"/>
      <c r="D28" s="322"/>
      <c r="E28" s="254"/>
      <c r="F28" s="255"/>
      <c r="G28" s="254"/>
      <c r="H28" s="255"/>
    </row>
    <row r="29" spans="1:8">
      <c r="A29" s="142" t="s">
        <v>200</v>
      </c>
      <c r="B29" s="323"/>
      <c r="C29" s="324"/>
      <c r="D29" s="324"/>
      <c r="E29" s="304"/>
      <c r="F29" s="305"/>
      <c r="G29" s="304"/>
      <c r="H29" s="305"/>
    </row>
    <row r="30" spans="1:8">
      <c r="A30" s="142" t="s">
        <v>201</v>
      </c>
      <c r="B30" s="321"/>
      <c r="C30" s="322"/>
      <c r="D30" s="325"/>
      <c r="E30" s="254"/>
      <c r="F30" s="255"/>
      <c r="G30" s="254"/>
      <c r="H30" s="255"/>
    </row>
    <row r="31" spans="1:8">
      <c r="A31" s="142" t="s">
        <v>202</v>
      </c>
      <c r="B31" s="323"/>
      <c r="C31" s="324"/>
      <c r="D31" s="324"/>
      <c r="E31" s="304"/>
      <c r="F31" s="305"/>
      <c r="G31" s="304"/>
      <c r="H31" s="305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6" t="s">
        <v>22</v>
      </c>
      <c r="B33" s="245" t="s">
        <v>141</v>
      </c>
      <c r="C33" s="240"/>
      <c r="D33" s="306"/>
      <c r="E33" s="245" t="s">
        <v>51</v>
      </c>
      <c r="F33" s="240"/>
      <c r="G33" s="245" t="s">
        <v>52</v>
      </c>
      <c r="H33" s="240"/>
    </row>
    <row r="34" spans="1:8" s="135" customFormat="1" ht="135" customHeight="1">
      <c r="A34" s="79" t="s">
        <v>227</v>
      </c>
      <c r="B34" s="246" t="s">
        <v>226</v>
      </c>
      <c r="C34" s="247"/>
      <c r="D34" s="248"/>
      <c r="E34" s="249" t="s">
        <v>223</v>
      </c>
      <c r="F34" s="250"/>
      <c r="G34" s="251" t="s">
        <v>224</v>
      </c>
      <c r="H34" s="252"/>
    </row>
    <row r="35" spans="1:8">
      <c r="A35" s="11" t="s">
        <v>58</v>
      </c>
      <c r="B35" s="292" t="s">
        <v>99</v>
      </c>
      <c r="C35" s="293"/>
      <c r="D35" s="294"/>
      <c r="E35" s="295"/>
      <c r="F35" s="296"/>
      <c r="G35" s="297"/>
      <c r="H35" s="298"/>
    </row>
    <row r="36" spans="1:8">
      <c r="A36" s="11" t="s">
        <v>57</v>
      </c>
      <c r="B36" s="251" t="s">
        <v>99</v>
      </c>
      <c r="C36" s="252"/>
      <c r="D36" s="291"/>
      <c r="E36" s="249"/>
      <c r="F36" s="250"/>
      <c r="G36" s="251"/>
      <c r="H36" s="252"/>
    </row>
    <row r="37" spans="1:8">
      <c r="A37" s="65" t="s">
        <v>55</v>
      </c>
      <c r="B37" s="299" t="s">
        <v>228</v>
      </c>
      <c r="C37" s="300"/>
      <c r="D37" s="301"/>
      <c r="E37" s="295" t="s">
        <v>225</v>
      </c>
      <c r="F37" s="296"/>
      <c r="G37" s="302" t="s">
        <v>224</v>
      </c>
      <c r="H37" s="303"/>
    </row>
    <row r="38" spans="1:8" ht="60" customHeight="1">
      <c r="A38" s="11" t="s">
        <v>59</v>
      </c>
      <c r="B38" s="246" t="s">
        <v>222</v>
      </c>
      <c r="C38" s="247"/>
      <c r="D38" s="248"/>
      <c r="E38" s="249"/>
      <c r="F38" s="250"/>
      <c r="G38" s="251"/>
      <c r="H38" s="252"/>
    </row>
    <row r="39" spans="1:8">
      <c r="A39" s="65" t="s">
        <v>56</v>
      </c>
      <c r="B39" s="292" t="s">
        <v>99</v>
      </c>
      <c r="C39" s="293"/>
      <c r="D39" s="294"/>
      <c r="E39" s="295"/>
      <c r="F39" s="296"/>
      <c r="G39" s="297"/>
      <c r="H39" s="298"/>
    </row>
    <row r="40" spans="1:8">
      <c r="A40" s="66" t="s">
        <v>60</v>
      </c>
      <c r="B40" s="251" t="s">
        <v>142</v>
      </c>
      <c r="C40" s="252"/>
      <c r="D40" s="291"/>
      <c r="E40" s="249" t="s">
        <v>223</v>
      </c>
      <c r="F40" s="250"/>
      <c r="G40" s="251" t="s">
        <v>224</v>
      </c>
      <c r="H40" s="252"/>
    </row>
    <row r="41" spans="1:8">
      <c r="A41" s="8"/>
      <c r="B41" s="4"/>
      <c r="C41" s="4"/>
      <c r="D41" s="5"/>
      <c r="E41" s="4"/>
      <c r="F41" s="4"/>
      <c r="G41" s="4"/>
    </row>
    <row r="42" spans="1:8">
      <c r="A42" s="6" t="s">
        <v>24</v>
      </c>
      <c r="B42" s="245" t="s">
        <v>23</v>
      </c>
      <c r="C42" s="240"/>
      <c r="D42" s="7"/>
      <c r="E42" s="245" t="s">
        <v>51</v>
      </c>
      <c r="F42" s="240"/>
      <c r="G42" s="245" t="s">
        <v>52</v>
      </c>
      <c r="H42" s="240"/>
    </row>
    <row r="43" spans="1:8">
      <c r="A43" s="73" t="s">
        <v>25</v>
      </c>
      <c r="B43" s="256" t="s">
        <v>99</v>
      </c>
      <c r="C43" s="257"/>
      <c r="D43" s="258"/>
      <c r="E43" s="259"/>
      <c r="F43" s="260"/>
      <c r="G43" s="261"/>
      <c r="H43" s="262"/>
    </row>
    <row r="44" spans="1:8">
      <c r="A44" s="11" t="s">
        <v>26</v>
      </c>
      <c r="B44" s="263" t="s">
        <v>99</v>
      </c>
      <c r="C44" s="264"/>
      <c r="D44" s="265"/>
      <c r="E44" s="266"/>
      <c r="F44" s="267"/>
      <c r="G44" s="254"/>
      <c r="H44" s="255"/>
    </row>
    <row r="45" spans="1:8" ht="28.5">
      <c r="A45" s="11" t="s">
        <v>27</v>
      </c>
      <c r="B45" s="256" t="s">
        <v>99</v>
      </c>
      <c r="C45" s="257"/>
      <c r="D45" s="258"/>
      <c r="E45" s="259"/>
      <c r="F45" s="260"/>
      <c r="G45" s="261"/>
      <c r="H45" s="262"/>
    </row>
    <row r="46" spans="1:8">
      <c r="A46" s="11" t="s">
        <v>28</v>
      </c>
      <c r="B46" s="263" t="s">
        <v>99</v>
      </c>
      <c r="C46" s="264"/>
      <c r="D46" s="265"/>
      <c r="E46" s="266"/>
      <c r="F46" s="267"/>
      <c r="G46" s="254"/>
      <c r="H46" s="255"/>
    </row>
    <row r="47" spans="1:8">
      <c r="A47" s="11" t="s">
        <v>29</v>
      </c>
      <c r="B47" s="256" t="s">
        <v>99</v>
      </c>
      <c r="C47" s="257"/>
      <c r="D47" s="258"/>
      <c r="E47" s="259"/>
      <c r="F47" s="260"/>
      <c r="G47" s="261"/>
      <c r="H47" s="262"/>
    </row>
    <row r="48" spans="1:8" ht="28.5">
      <c r="A48" s="11" t="s">
        <v>30</v>
      </c>
      <c r="B48" s="263" t="s">
        <v>99</v>
      </c>
      <c r="C48" s="264"/>
      <c r="D48" s="265"/>
      <c r="E48" s="266"/>
      <c r="F48" s="267"/>
      <c r="G48" s="254"/>
      <c r="H48" s="255"/>
    </row>
    <row r="49" spans="1:8">
      <c r="A49" s="11" t="s">
        <v>31</v>
      </c>
      <c r="B49" s="256" t="s">
        <v>99</v>
      </c>
      <c r="C49" s="257"/>
      <c r="D49" s="258"/>
      <c r="E49" s="259"/>
      <c r="F49" s="260"/>
      <c r="G49" s="261"/>
      <c r="H49" s="262"/>
    </row>
    <row r="50" spans="1:8" ht="28.5">
      <c r="A50" s="11" t="s">
        <v>32</v>
      </c>
      <c r="B50" s="263" t="s">
        <v>99</v>
      </c>
      <c r="C50" s="264"/>
      <c r="D50" s="265"/>
      <c r="E50" s="266"/>
      <c r="F50" s="267"/>
      <c r="G50" s="254"/>
      <c r="H50" s="255"/>
    </row>
    <row r="51" spans="1:8" ht="28.5">
      <c r="A51" s="11" t="s">
        <v>33</v>
      </c>
      <c r="B51" s="256" t="s">
        <v>99</v>
      </c>
      <c r="C51" s="257"/>
      <c r="D51" s="258"/>
      <c r="E51" s="259"/>
      <c r="F51" s="260"/>
      <c r="G51" s="261"/>
      <c r="H51" s="262"/>
    </row>
    <row r="52" spans="1:8" ht="28.5">
      <c r="A52" s="11" t="s">
        <v>100</v>
      </c>
      <c r="B52" s="263" t="s">
        <v>99</v>
      </c>
      <c r="C52" s="264"/>
      <c r="D52" s="265"/>
      <c r="E52" s="266"/>
      <c r="F52" s="267"/>
      <c r="G52" s="254"/>
      <c r="H52" s="255"/>
    </row>
    <row r="53" spans="1:8">
      <c r="A53" s="17"/>
      <c r="B53" s="18"/>
      <c r="C53" s="18"/>
      <c r="D53" s="18"/>
      <c r="E53" s="18"/>
      <c r="F53" s="16"/>
      <c r="G53" s="16"/>
      <c r="H53" s="16"/>
    </row>
    <row r="54" spans="1:8">
      <c r="A54" s="6" t="s">
        <v>34</v>
      </c>
      <c r="B54" s="245" t="s">
        <v>102</v>
      </c>
      <c r="C54" s="240"/>
      <c r="D54" s="240"/>
      <c r="E54" s="240"/>
      <c r="F54" s="240"/>
      <c r="G54" s="9"/>
      <c r="H54" s="9"/>
    </row>
    <row r="55" spans="1:8">
      <c r="A55" s="13" t="s">
        <v>35</v>
      </c>
      <c r="B55" s="282" t="s">
        <v>144</v>
      </c>
      <c r="C55" s="283"/>
      <c r="D55" s="283"/>
      <c r="E55" s="283"/>
      <c r="F55" s="283"/>
      <c r="G55" s="283"/>
      <c r="H55" s="283"/>
    </row>
    <row r="56" spans="1:8">
      <c r="A56" s="13" t="s">
        <v>36</v>
      </c>
      <c r="B56" s="284" t="s">
        <v>143</v>
      </c>
      <c r="C56" s="284"/>
      <c r="D56" s="284"/>
      <c r="E56" s="284"/>
      <c r="F56" s="284"/>
      <c r="G56" s="284"/>
      <c r="H56" s="284"/>
    </row>
    <row r="57" spans="1:8">
      <c r="A57" s="13" t="s">
        <v>103</v>
      </c>
      <c r="B57" s="282"/>
      <c r="C57" s="283"/>
      <c r="D57" s="283"/>
      <c r="E57" s="283"/>
      <c r="F57" s="283"/>
      <c r="G57" s="283"/>
      <c r="H57" s="283"/>
    </row>
    <row r="58" spans="1:8">
      <c r="A58" s="13" t="s">
        <v>138</v>
      </c>
      <c r="B58" s="284"/>
      <c r="C58" s="284"/>
      <c r="D58" s="284"/>
      <c r="E58" s="284"/>
      <c r="F58" s="284"/>
      <c r="G58" s="284"/>
      <c r="H58" s="284"/>
    </row>
    <row r="59" spans="1:8">
      <c r="A59" s="13" t="s">
        <v>139</v>
      </c>
      <c r="B59" s="282"/>
      <c r="C59" s="283"/>
      <c r="D59" s="283"/>
      <c r="E59" s="283"/>
      <c r="F59" s="283"/>
      <c r="G59" s="283"/>
      <c r="H59" s="283"/>
    </row>
    <row r="60" spans="1:8">
      <c r="A60" s="17"/>
      <c r="B60" s="18"/>
      <c r="C60" s="18"/>
      <c r="D60" s="18"/>
      <c r="E60" s="18"/>
      <c r="F60" s="16"/>
      <c r="G60" s="16"/>
      <c r="H60" s="16"/>
    </row>
    <row r="61" spans="1:8">
      <c r="A61" s="6" t="s">
        <v>37</v>
      </c>
      <c r="B61" s="83" t="s">
        <v>140</v>
      </c>
      <c r="C61" s="67" t="s">
        <v>101</v>
      </c>
      <c r="D61" s="67"/>
      <c r="E61" s="240"/>
      <c r="F61" s="240"/>
      <c r="G61" s="89"/>
      <c r="H61" s="89"/>
    </row>
    <row r="62" spans="1:8">
      <c r="A62" s="13" t="s">
        <v>38</v>
      </c>
      <c r="B62" s="88" t="s">
        <v>104</v>
      </c>
      <c r="C62" s="241" t="s">
        <v>255</v>
      </c>
      <c r="D62" s="242"/>
      <c r="E62" s="242"/>
      <c r="F62" s="242"/>
      <c r="G62" s="242"/>
      <c r="H62" s="242"/>
    </row>
    <row r="63" spans="1:8">
      <c r="A63" s="13" t="s">
        <v>39</v>
      </c>
      <c r="B63" s="69" t="s">
        <v>106</v>
      </c>
      <c r="C63" s="243" t="s">
        <v>186</v>
      </c>
      <c r="D63" s="244"/>
      <c r="E63" s="244"/>
      <c r="F63" s="244"/>
      <c r="G63" s="244"/>
      <c r="H63" s="244"/>
    </row>
    <row r="64" spans="1:8">
      <c r="A64" s="13" t="s">
        <v>40</v>
      </c>
      <c r="B64" s="68"/>
      <c r="C64" s="241"/>
      <c r="D64" s="242"/>
      <c r="E64" s="242"/>
      <c r="F64" s="242"/>
      <c r="G64" s="242"/>
      <c r="H64" s="242"/>
    </row>
    <row r="65" spans="1:8">
      <c r="A65" s="11" t="s">
        <v>41</v>
      </c>
      <c r="B65" s="69"/>
      <c r="C65" s="243"/>
      <c r="D65" s="244"/>
      <c r="E65" s="244"/>
      <c r="F65" s="244"/>
      <c r="G65" s="244"/>
      <c r="H65" s="244"/>
    </row>
    <row r="66" spans="1:8">
      <c r="A66" s="13" t="s">
        <v>107</v>
      </c>
      <c r="B66" s="68"/>
      <c r="C66" s="241"/>
      <c r="D66" s="242"/>
      <c r="E66" s="242"/>
      <c r="F66" s="242"/>
      <c r="G66" s="242"/>
      <c r="H66" s="242"/>
    </row>
    <row r="67" spans="1:8">
      <c r="A67" s="17"/>
      <c r="B67" s="18"/>
      <c r="C67" s="18"/>
      <c r="D67" s="18"/>
      <c r="E67" s="18"/>
      <c r="F67" s="16"/>
      <c r="G67" s="16"/>
      <c r="H67" s="16"/>
    </row>
    <row r="68" spans="1:8">
      <c r="A68" s="84" t="s">
        <v>42</v>
      </c>
      <c r="B68" s="83" t="s">
        <v>43</v>
      </c>
      <c r="C68" s="83" t="s">
        <v>44</v>
      </c>
      <c r="D68" s="85" t="s">
        <v>45</v>
      </c>
      <c r="E68" s="86"/>
      <c r="F68" s="245" t="s">
        <v>46</v>
      </c>
      <c r="G68" s="240"/>
      <c r="H68" s="285"/>
    </row>
    <row r="69" spans="1:8">
      <c r="A69" s="13" t="s">
        <v>47</v>
      </c>
      <c r="B69" s="216" t="s">
        <v>99</v>
      </c>
      <c r="C69" s="172"/>
      <c r="D69" s="237"/>
      <c r="E69" s="253"/>
      <c r="F69" s="286"/>
      <c r="G69" s="238"/>
      <c r="H69" s="239"/>
    </row>
    <row r="70" spans="1:8">
      <c r="A70" s="13" t="s">
        <v>48</v>
      </c>
      <c r="B70" s="217" t="s">
        <v>219</v>
      </c>
      <c r="C70" s="171" t="s">
        <v>145</v>
      </c>
      <c r="D70" s="287" t="s">
        <v>116</v>
      </c>
      <c r="E70" s="288"/>
      <c r="F70" s="287" t="s">
        <v>209</v>
      </c>
      <c r="G70" s="289"/>
      <c r="H70" s="290"/>
    </row>
    <row r="71" spans="1:8">
      <c r="A71" s="12" t="s">
        <v>49</v>
      </c>
      <c r="B71" s="132" t="s">
        <v>99</v>
      </c>
      <c r="C71" s="172"/>
      <c r="D71" s="237"/>
      <c r="E71" s="253"/>
      <c r="F71" s="237"/>
      <c r="G71" s="238"/>
      <c r="H71" s="239"/>
    </row>
    <row r="72" spans="1:8">
      <c r="A72" s="12" t="s">
        <v>50</v>
      </c>
      <c r="B72" s="133" t="s">
        <v>99</v>
      </c>
      <c r="C72" s="171"/>
      <c r="D72" s="307"/>
      <c r="E72" s="319"/>
      <c r="F72" s="307"/>
      <c r="G72" s="289"/>
      <c r="H72" s="290"/>
    </row>
    <row r="73" spans="1:8">
      <c r="A73" s="13" t="s">
        <v>174</v>
      </c>
      <c r="B73" s="132" t="s">
        <v>99</v>
      </c>
      <c r="C73" s="172"/>
      <c r="D73" s="237"/>
      <c r="E73" s="253"/>
      <c r="F73" s="237"/>
      <c r="G73" s="238"/>
      <c r="H73" s="239"/>
    </row>
    <row r="74" spans="1:8">
      <c r="A74" s="16"/>
      <c r="B74" s="16"/>
      <c r="C74" s="16"/>
      <c r="D74" s="16"/>
      <c r="E74" s="16"/>
      <c r="F74" s="16"/>
      <c r="G74" s="16"/>
      <c r="H74" s="16"/>
    </row>
    <row r="75" spans="1:8">
      <c r="A75" s="16"/>
      <c r="B75" s="16"/>
      <c r="C75" s="16"/>
      <c r="D75" s="16"/>
      <c r="E75" s="16"/>
      <c r="F75" s="16"/>
      <c r="G75" s="16"/>
      <c r="H75" s="16"/>
    </row>
    <row r="76" spans="1:8">
      <c r="A76" s="92" t="s">
        <v>146</v>
      </c>
      <c r="B76" s="274" t="s">
        <v>101</v>
      </c>
      <c r="C76" s="275"/>
      <c r="D76" s="275"/>
      <c r="E76" s="275"/>
      <c r="F76" s="275"/>
      <c r="G76" s="275"/>
      <c r="H76" s="275"/>
    </row>
    <row r="77" spans="1:8" ht="15" customHeight="1">
      <c r="A77" s="13" t="s">
        <v>147</v>
      </c>
      <c r="B77" s="280" t="s">
        <v>99</v>
      </c>
      <c r="C77" s="281"/>
      <c r="D77" s="281"/>
      <c r="E77" s="281"/>
      <c r="F77" s="281"/>
      <c r="G77" s="281"/>
      <c r="H77" s="281"/>
    </row>
    <row r="78" spans="1:8">
      <c r="A78" s="13" t="s">
        <v>148</v>
      </c>
      <c r="B78" s="237"/>
      <c r="C78" s="238"/>
      <c r="D78" s="238"/>
      <c r="E78" s="238"/>
      <c r="F78" s="238"/>
      <c r="G78" s="238"/>
      <c r="H78" s="238"/>
    </row>
    <row r="79" spans="1:8">
      <c r="A79" s="16"/>
      <c r="B79" s="16"/>
      <c r="C79" s="16"/>
      <c r="D79" s="16"/>
      <c r="E79" s="16"/>
      <c r="F79" s="16"/>
      <c r="G79" s="16"/>
      <c r="H79" s="16"/>
    </row>
    <row r="80" spans="1:8">
      <c r="A80" s="16"/>
      <c r="B80" s="16"/>
      <c r="C80" s="16"/>
      <c r="D80" s="16"/>
      <c r="E80" s="16"/>
      <c r="F80" s="16"/>
      <c r="G80" s="16"/>
      <c r="H80" s="16"/>
    </row>
    <row r="81" spans="1:8">
      <c r="A81" s="274" t="s">
        <v>125</v>
      </c>
      <c r="B81" s="275"/>
      <c r="C81" s="275"/>
      <c r="D81" s="275"/>
      <c r="E81" s="276"/>
      <c r="F81" s="87" t="s">
        <v>126</v>
      </c>
      <c r="G81" s="87" t="s">
        <v>113</v>
      </c>
      <c r="H81" s="87" t="s">
        <v>130</v>
      </c>
    </row>
    <row r="82" spans="1:8" ht="48.75" customHeight="1">
      <c r="A82" s="277" t="s">
        <v>232</v>
      </c>
      <c r="B82" s="278"/>
      <c r="C82" s="278"/>
      <c r="D82" s="278"/>
      <c r="E82" s="279"/>
      <c r="F82" s="10" t="s">
        <v>128</v>
      </c>
      <c r="G82" s="70">
        <v>43617</v>
      </c>
      <c r="H82" s="70"/>
    </row>
    <row r="83" spans="1:8">
      <c r="A83" s="268" t="s">
        <v>256</v>
      </c>
      <c r="B83" s="269"/>
      <c r="C83" s="269"/>
      <c r="D83" s="269"/>
      <c r="E83" s="270"/>
      <c r="F83" s="72" t="s">
        <v>128</v>
      </c>
      <c r="G83" s="71">
        <v>43617</v>
      </c>
      <c r="H83" s="71"/>
    </row>
    <row r="84" spans="1:8">
      <c r="A84" s="271"/>
      <c r="B84" s="272"/>
      <c r="C84" s="272"/>
      <c r="D84" s="272"/>
      <c r="E84" s="273"/>
      <c r="F84" s="10"/>
      <c r="G84" s="70"/>
      <c r="H84" s="70"/>
    </row>
    <row r="85" spans="1:8">
      <c r="A85" s="268"/>
      <c r="B85" s="269"/>
      <c r="C85" s="269"/>
      <c r="D85" s="269"/>
      <c r="E85" s="270"/>
      <c r="F85" s="72"/>
      <c r="G85" s="71"/>
      <c r="H85" s="71"/>
    </row>
    <row r="86" spans="1:8">
      <c r="A86" s="271"/>
      <c r="B86" s="272"/>
      <c r="C86" s="272"/>
      <c r="D86" s="272"/>
      <c r="E86" s="273"/>
      <c r="F86" s="10"/>
      <c r="G86" s="70"/>
      <c r="H86" s="70"/>
    </row>
    <row r="87" spans="1:8">
      <c r="A87" s="268"/>
      <c r="B87" s="269"/>
      <c r="C87" s="269"/>
      <c r="D87" s="269"/>
      <c r="E87" s="270"/>
      <c r="F87" s="72"/>
      <c r="G87" s="71"/>
      <c r="H87" s="71"/>
    </row>
    <row r="88" spans="1:8">
      <c r="A88" s="271"/>
      <c r="B88" s="272"/>
      <c r="C88" s="272"/>
      <c r="D88" s="272"/>
      <c r="E88" s="273"/>
      <c r="F88" s="10"/>
      <c r="G88" s="70"/>
      <c r="H88" s="70"/>
    </row>
    <row r="89" spans="1:8">
      <c r="A89" s="268"/>
      <c r="B89" s="269"/>
      <c r="C89" s="269"/>
      <c r="D89" s="269"/>
      <c r="E89" s="270"/>
      <c r="F89" s="72"/>
      <c r="G89" s="71"/>
      <c r="H89" s="71"/>
    </row>
    <row r="90" spans="1:8">
      <c r="A90" s="271"/>
      <c r="B90" s="272"/>
      <c r="C90" s="272"/>
      <c r="D90" s="272"/>
      <c r="E90" s="273"/>
      <c r="F90" s="10"/>
      <c r="G90" s="70"/>
      <c r="H90" s="70"/>
    </row>
    <row r="616" spans="2:5">
      <c r="B616" s="135" t="s">
        <v>212</v>
      </c>
      <c r="C616" s="2" t="s">
        <v>104</v>
      </c>
      <c r="D616" s="2" t="s">
        <v>127</v>
      </c>
      <c r="E616" s="2" t="s">
        <v>132</v>
      </c>
    </row>
    <row r="617" spans="2:5">
      <c r="B617" s="135" t="s">
        <v>106</v>
      </c>
      <c r="C617" s="2" t="s">
        <v>105</v>
      </c>
      <c r="D617" s="2" t="s">
        <v>128</v>
      </c>
      <c r="E617" s="2" t="s">
        <v>133</v>
      </c>
    </row>
    <row r="618" spans="2:5">
      <c r="B618" s="135" t="s">
        <v>213</v>
      </c>
      <c r="C618" s="2" t="s">
        <v>106</v>
      </c>
      <c r="D618" s="2" t="s">
        <v>129</v>
      </c>
      <c r="E618" s="2" t="s">
        <v>134</v>
      </c>
    </row>
    <row r="619" spans="2:5">
      <c r="E619" s="2" t="s">
        <v>135</v>
      </c>
    </row>
    <row r="620" spans="2:5">
      <c r="E620" s="2" t="s">
        <v>136</v>
      </c>
    </row>
    <row r="621" spans="2:5">
      <c r="E621" s="2" t="s">
        <v>137</v>
      </c>
    </row>
  </sheetData>
  <mergeCells count="132">
    <mergeCell ref="G30:H30"/>
    <mergeCell ref="G31:H31"/>
    <mergeCell ref="G24:H24"/>
    <mergeCell ref="B23:D23"/>
    <mergeCell ref="E23:F23"/>
    <mergeCell ref="B24:D24"/>
    <mergeCell ref="E24:F24"/>
    <mergeCell ref="B25:D25"/>
    <mergeCell ref="E25:F25"/>
    <mergeCell ref="B26:D26"/>
    <mergeCell ref="B31:D31"/>
    <mergeCell ref="E31:F31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G25:H25"/>
    <mergeCell ref="G26:H26"/>
    <mergeCell ref="G27:H27"/>
    <mergeCell ref="G28:H28"/>
    <mergeCell ref="G29:H29"/>
    <mergeCell ref="B33:D33"/>
    <mergeCell ref="F72:H72"/>
    <mergeCell ref="G33:H33"/>
    <mergeCell ref="B1:C1"/>
    <mergeCell ref="B3:H3"/>
    <mergeCell ref="B4:H4"/>
    <mergeCell ref="B5:C5"/>
    <mergeCell ref="B6:C6"/>
    <mergeCell ref="B14:G14"/>
    <mergeCell ref="B15:G15"/>
    <mergeCell ref="B16:G16"/>
    <mergeCell ref="B17:G17"/>
    <mergeCell ref="B18:G18"/>
    <mergeCell ref="B19:G19"/>
    <mergeCell ref="B20:G20"/>
    <mergeCell ref="G23:H23"/>
    <mergeCell ref="D72:E72"/>
    <mergeCell ref="B38:D38"/>
    <mergeCell ref="E38:F38"/>
    <mergeCell ref="G38:H38"/>
    <mergeCell ref="B39:D39"/>
    <mergeCell ref="E39:F39"/>
    <mergeCell ref="G37:H37"/>
    <mergeCell ref="B47:D47"/>
    <mergeCell ref="E47:F47"/>
    <mergeCell ref="G47:H47"/>
    <mergeCell ref="B48:D48"/>
    <mergeCell ref="E48:F48"/>
    <mergeCell ref="G48:H48"/>
    <mergeCell ref="B45:D45"/>
    <mergeCell ref="E45:F45"/>
    <mergeCell ref="G45:H45"/>
    <mergeCell ref="B46:D46"/>
    <mergeCell ref="E46:F46"/>
    <mergeCell ref="D70:E70"/>
    <mergeCell ref="F70:H70"/>
    <mergeCell ref="E33:F33"/>
    <mergeCell ref="B43:D43"/>
    <mergeCell ref="E43:F43"/>
    <mergeCell ref="G43:H43"/>
    <mergeCell ref="B44:D44"/>
    <mergeCell ref="E44:F44"/>
    <mergeCell ref="G44:H44"/>
    <mergeCell ref="B40:D40"/>
    <mergeCell ref="E40:F40"/>
    <mergeCell ref="G40:H40"/>
    <mergeCell ref="B42:C42"/>
    <mergeCell ref="E42:F42"/>
    <mergeCell ref="G42:H42"/>
    <mergeCell ref="B35:D35"/>
    <mergeCell ref="E35:F35"/>
    <mergeCell ref="G35:H35"/>
    <mergeCell ref="E36:F36"/>
    <mergeCell ref="G36:H36"/>
    <mergeCell ref="B37:D37"/>
    <mergeCell ref="G39:H39"/>
    <mergeCell ref="B36:D36"/>
    <mergeCell ref="E37:F37"/>
    <mergeCell ref="G50:H50"/>
    <mergeCell ref="B55:H55"/>
    <mergeCell ref="B56:H56"/>
    <mergeCell ref="B57:H57"/>
    <mergeCell ref="B58:H58"/>
    <mergeCell ref="B59:H59"/>
    <mergeCell ref="F68:H68"/>
    <mergeCell ref="D69:E69"/>
    <mergeCell ref="F69:H69"/>
    <mergeCell ref="A85:E85"/>
    <mergeCell ref="A86:E86"/>
    <mergeCell ref="A87:E87"/>
    <mergeCell ref="A88:E88"/>
    <mergeCell ref="A89:E89"/>
    <mergeCell ref="A90:E90"/>
    <mergeCell ref="D73:E73"/>
    <mergeCell ref="F73:H73"/>
    <mergeCell ref="A81:E81"/>
    <mergeCell ref="A82:E82"/>
    <mergeCell ref="A83:E83"/>
    <mergeCell ref="A84:E84"/>
    <mergeCell ref="B76:H76"/>
    <mergeCell ref="B77:H77"/>
    <mergeCell ref="B78:H78"/>
    <mergeCell ref="F71:H71"/>
    <mergeCell ref="E61:F61"/>
    <mergeCell ref="C62:H62"/>
    <mergeCell ref="C63:H63"/>
    <mergeCell ref="C64:H64"/>
    <mergeCell ref="C65:H65"/>
    <mergeCell ref="C66:H66"/>
    <mergeCell ref="B54:F54"/>
    <mergeCell ref="B34:D34"/>
    <mergeCell ref="E34:F34"/>
    <mergeCell ref="G34:H34"/>
    <mergeCell ref="D71:E71"/>
    <mergeCell ref="G46:H46"/>
    <mergeCell ref="B51:D51"/>
    <mergeCell ref="E51:F51"/>
    <mergeCell ref="G51:H51"/>
    <mergeCell ref="B52:D52"/>
    <mergeCell ref="E52:F52"/>
    <mergeCell ref="G52:H52"/>
    <mergeCell ref="B49:D49"/>
    <mergeCell ref="E49:F49"/>
    <mergeCell ref="G49:H49"/>
    <mergeCell ref="B50:D50"/>
    <mergeCell ref="E50:F50"/>
  </mergeCells>
  <dataValidations xWindow="289" yWindow="497" count="23">
    <dataValidation type="list" allowBlank="1" showInputMessage="1" showErrorMessage="1" sqref="F82:F90">
      <formula1>$D$615:$D$618</formula1>
    </dataValidation>
    <dataValidation allowBlank="1" showInputMessage="1" showErrorMessage="1" promptTitle="Nécessaire si Risque élevé" prompt="Analayse d'Impact Relative à la Protection des Données&#10;&#10;Art. 35.3 du RGPD&#10;Le Risque est estimé :&#10;- par sa Gravité&#10;- par sa Vraisemblance&#10;&#10;Si Risque Élevé : AIPD Obligatoire" sqref="A76"/>
    <dataValidation allowBlank="1" showInputMessage="1" showErrorMessage="1" promptTitle="Évènement redouté" prompt="accès illégitime aux données, modification ou disparition" sqref="A77"/>
    <dataValidation allowBlank="1" showInputMessage="1" showErrorMessage="1" promptTitle="Destimataires" prompt="Internes : département ou service, catégories de personnes habilitées, direction informatique, service commercial etc ...&#10;&#10;Externes : filiales, partenaires etc ...&#10;&#10;Sous-traitants : hébergeurs, prestataires et maintenance informatique etc ..." sqref="B61"/>
    <dataValidation allowBlank="1" showInputMessage="1" showErrorMessage="1" promptTitle="Données Sensibles" prompt="La collecte de certaines données, particulièrement sensibles, est strictement encadrée par le RGPD et requiert une vigilance particulière." sqref="A42"/>
    <dataValidation allowBlank="1" showInputMessage="1" showErrorMessage="1" promptTitle="Exemples" prompt="orientation politique, sexuelle, syndicale, données biométriques, de santé, condamnations, infractions, N° ID national, N° Sécu etc ..." sqref="B42:C42"/>
    <dataValidation allowBlank="1" showInputMessage="1" showErrorMessage="1" promptTitle="exemples" prompt="cookies, traceurs, données de navigation, mesures d’audience ..." sqref="A38"/>
    <dataValidation allowBlank="1" showInputMessage="1" showErrorMessage="1" promptTitle="exemples" prompt="habitudes de vie, situation familiale ..." sqref="A35"/>
    <dataValidation allowBlank="1" showInputMessage="1" showErrorMessage="1" promptTitle="exemples" prompt="revenus, situation financière, situation fiscale, données bancaires ..." sqref="A36"/>
    <dataValidation allowBlank="1" showInputMessage="1" showErrorMessage="1" promptTitle="exemples" prompt="déplacements, données GPS, GSM ..." sqref="A39"/>
    <dataValidation allowBlank="1" showInputMessage="1" showErrorMessage="1" promptTitle="exemples" prompt="adresses Ip, logs, identifiants des terminaux, identifiants de connexion, informations d'horodatage, etc..." sqref="A37"/>
    <dataValidation allowBlank="1" showInputMessage="1" showErrorMessage="1" promptTitle="Catégories personnes concernées" prompt="Listez les différents types de personnes dont vous collectez ou utilisez les données." sqref="A54"/>
    <dataValidation allowBlank="1" showInputMessage="1" showErrorMessage="1" promptTitle="Exemples" prompt="salariés, usagers, clients, prospects, bénéficiaires, etc..." sqref="B54"/>
    <dataValidation type="list" allowBlank="1" showInputMessage="1" showErrorMessage="1" sqref="B62:B66">
      <formula1>$C$615:$C$618</formula1>
    </dataValidation>
    <dataValidation allowBlank="1" showInputMessage="1" showErrorMessage="1" promptTitle="Exemples" prompt="cliquez sur chaque catégorie dans la colonne de gauche pour avoir des exemples" sqref="B33"/>
    <dataValidation allowBlank="1" showInputMessage="1" showErrorMessage="1" promptTitle="exemples" prompt="nom, prénom, adresse, photo, date et lieu de naissance ..." sqref="A34"/>
    <dataValidation type="list" allowBlank="1" showInputMessage="1" showErrorMessage="1" sqref="H15:H21">
      <formula1>$E$615:$E$621</formula1>
    </dataValidation>
    <dataValidation allowBlank="1" showInputMessage="1" showErrorMessage="1" promptTitle="Exemple" prompt="pour une activité « formation des personnels » : suivi des demandes de formation et des périodes de formation effectuées, organisation des sessions et évaluation des connaissances." sqref="B14"/>
    <dataValidation allowBlank="1" showInputMessage="1" showErrorMessage="1" promptTitle="Objectifs Poursuivis" prompt="Décrivez clairement l’objet du traitement de données personnelles et ses fonctionnalités." sqref="A14"/>
    <dataValidation allowBlank="1" showInputMessage="1" showErrorMessage="1" promptTitle="Applications et sous traitants" prompt="Applis. et sous-traitants utilisés pour les finalités de la présente activité de traitement de données à caractère personnel" sqref="A23"/>
    <dataValidation allowBlank="1" showInputMessage="1" showErrorMessage="1" promptTitle="Type" prompt="Appli ou Sous-traitant ou les 2&#10;&#10;- Appli., renvoie vers les mesures prises pour sécuriser les DCP liées àl'applications, le logiciel&#10;- Sous-traitant : renvoie vers l'onglet sous-traitants&#10;- Appli et Sous-traitant, renvoie vers l'appli en détail&#10;" sqref="E23:F23"/>
    <dataValidation allowBlank="1" showInputMessage="1" showErrorMessage="1" promptTitle="Mesures de Sécurité" prompt="Le niveau de sécurité doit être adapté aux risques soulevés par le traitement. &#10;&#10;- Les applications peuvent être sécurisées en tout ou partie par son propriétaire&#10;- Les sous-traitants ont leurs propres mesures de sécurité" sqref="B23:D23"/>
    <dataValidation type="list" allowBlank="1" showInputMessage="1" showErrorMessage="1" sqref="E24:F31">
      <formula1>$B$615:$B$618</formula1>
    </dataValidation>
  </dataValidations>
  <hyperlinks>
    <hyperlink ref="H1" location="'Liste des Traitements'!A3" display="Liste des Traitements"/>
    <hyperlink ref="F70" r:id="rId1"/>
    <hyperlink ref="B25:D25" location="Applications!A28" display="Google Analytics"/>
    <hyperlink ref="B24:D24" location="Applications!A3" display="Wordpress"/>
  </hyperlinks>
  <pageMargins left="0.7" right="0.7" top="0.75" bottom="0.75" header="0.3" footer="0.3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7"/>
  <dimension ref="A1:I621"/>
  <sheetViews>
    <sheetView workbookViewId="0"/>
  </sheetViews>
  <sheetFormatPr baseColWidth="10" defaultRowHeight="15"/>
  <cols>
    <col min="1" max="1" width="54.28515625" style="135" customWidth="1"/>
    <col min="2" max="2" width="28.28515625" style="135" customWidth="1"/>
    <col min="3" max="3" width="19.85546875" style="135" customWidth="1"/>
    <col min="4" max="4" width="13.140625" style="135" customWidth="1"/>
    <col min="5" max="5" width="18.85546875" style="135" bestFit="1" customWidth="1"/>
    <col min="6" max="6" width="15.7109375" style="135" customWidth="1"/>
    <col min="7" max="7" width="15.28515625" style="135" bestFit="1" customWidth="1"/>
    <col min="8" max="8" width="34" style="135" customWidth="1"/>
    <col min="9" max="16384" width="11.42578125" style="135"/>
  </cols>
  <sheetData>
    <row r="1" spans="1:9" ht="45" customHeight="1">
      <c r="A1" s="19"/>
      <c r="B1" s="308" t="s">
        <v>108</v>
      </c>
      <c r="C1" s="308"/>
      <c r="D1" s="26" t="s">
        <v>85</v>
      </c>
      <c r="H1" s="204" t="s">
        <v>241</v>
      </c>
    </row>
    <row r="2" spans="1:9">
      <c r="A2" s="80" t="s">
        <v>0</v>
      </c>
      <c r="B2" s="81"/>
      <c r="C2" s="82"/>
      <c r="D2" s="82"/>
      <c r="E2" s="82"/>
      <c r="F2" s="82"/>
      <c r="G2" s="82"/>
      <c r="H2" s="82"/>
    </row>
    <row r="3" spans="1:9">
      <c r="A3" s="148" t="s">
        <v>1</v>
      </c>
      <c r="B3" s="309"/>
      <c r="C3" s="309"/>
      <c r="D3" s="309"/>
      <c r="E3" s="309"/>
      <c r="F3" s="309"/>
      <c r="G3" s="309"/>
      <c r="H3" s="309"/>
      <c r="I3" s="24"/>
    </row>
    <row r="4" spans="1:9">
      <c r="A4" s="12" t="s">
        <v>2</v>
      </c>
      <c r="B4" s="310"/>
      <c r="C4" s="310"/>
      <c r="D4" s="310"/>
      <c r="E4" s="310"/>
      <c r="F4" s="310"/>
      <c r="G4" s="310"/>
      <c r="H4" s="310"/>
    </row>
    <row r="5" spans="1:9">
      <c r="A5" s="148" t="s">
        <v>3</v>
      </c>
      <c r="B5" s="311"/>
      <c r="C5" s="311"/>
      <c r="D5" s="3"/>
      <c r="E5" s="3"/>
      <c r="F5" s="3"/>
      <c r="G5" s="3"/>
      <c r="H5" s="3"/>
    </row>
    <row r="6" spans="1:9">
      <c r="A6" s="136" t="s">
        <v>54</v>
      </c>
      <c r="B6" s="312"/>
      <c r="C6" s="313"/>
      <c r="D6" s="1"/>
      <c r="E6" s="1"/>
      <c r="F6" s="1"/>
      <c r="G6" s="1"/>
      <c r="H6" s="1"/>
    </row>
    <row r="7" spans="1:9">
      <c r="A7" s="15"/>
      <c r="B7" s="16"/>
      <c r="C7" s="16"/>
      <c r="D7" s="16"/>
      <c r="E7" s="16"/>
      <c r="F7" s="16"/>
      <c r="G7" s="16"/>
      <c r="H7" s="16"/>
    </row>
    <row r="8" spans="1:9">
      <c r="A8" s="80" t="s">
        <v>4</v>
      </c>
      <c r="B8" s="81" t="s">
        <v>5</v>
      </c>
      <c r="C8" s="81" t="s">
        <v>6</v>
      </c>
      <c r="D8" s="81" t="s">
        <v>7</v>
      </c>
      <c r="E8" s="81" t="s">
        <v>8</v>
      </c>
      <c r="F8" s="81" t="s">
        <v>9</v>
      </c>
      <c r="G8" s="81" t="s">
        <v>117</v>
      </c>
      <c r="H8" s="81" t="s">
        <v>53</v>
      </c>
    </row>
    <row r="9" spans="1:9">
      <c r="A9" s="142" t="s">
        <v>10</v>
      </c>
      <c r="B9" s="74"/>
      <c r="C9" s="75"/>
      <c r="D9" s="76"/>
      <c r="E9" s="76"/>
      <c r="F9" s="77"/>
      <c r="G9" s="76"/>
      <c r="H9" s="78"/>
    </row>
    <row r="10" spans="1:9">
      <c r="A10" s="12" t="s">
        <v>21</v>
      </c>
      <c r="B10" s="45"/>
      <c r="C10" s="44"/>
      <c r="D10" s="44"/>
      <c r="E10" s="44"/>
      <c r="F10" s="44"/>
      <c r="G10" s="44"/>
      <c r="H10" s="44"/>
    </row>
    <row r="11" spans="1:9">
      <c r="A11" s="148" t="s">
        <v>11</v>
      </c>
      <c r="B11" s="42"/>
      <c r="C11" s="41"/>
      <c r="D11" s="41"/>
      <c r="E11" s="32"/>
      <c r="F11" s="30"/>
      <c r="G11" s="32"/>
      <c r="H11" s="78"/>
    </row>
    <row r="12" spans="1:9">
      <c r="A12" s="136" t="s">
        <v>12</v>
      </c>
      <c r="B12" s="43"/>
      <c r="C12" s="44"/>
      <c r="D12" s="44"/>
      <c r="E12" s="44"/>
      <c r="F12" s="44"/>
      <c r="G12" s="44"/>
      <c r="H12" s="44"/>
    </row>
    <row r="13" spans="1:9">
      <c r="A13" s="8"/>
      <c r="B13" s="4"/>
      <c r="C13" s="4"/>
      <c r="D13" s="14"/>
      <c r="E13" s="4"/>
      <c r="F13" s="4"/>
      <c r="G13" s="4"/>
    </row>
    <row r="14" spans="1:9">
      <c r="A14" s="80" t="s">
        <v>13</v>
      </c>
      <c r="B14" s="314" t="s">
        <v>61</v>
      </c>
      <c r="C14" s="315"/>
      <c r="D14" s="315"/>
      <c r="E14" s="315"/>
      <c r="F14" s="315"/>
      <c r="G14" s="316"/>
      <c r="H14" s="81" t="s">
        <v>131</v>
      </c>
    </row>
    <row r="15" spans="1:9" ht="15" customHeight="1">
      <c r="A15" s="148" t="s">
        <v>14</v>
      </c>
      <c r="B15" s="317"/>
      <c r="C15" s="318"/>
      <c r="D15" s="318"/>
      <c r="E15" s="318"/>
      <c r="F15" s="318"/>
      <c r="G15" s="318"/>
      <c r="H15" s="90"/>
    </row>
    <row r="16" spans="1:9" ht="15" customHeight="1">
      <c r="A16" s="148" t="s">
        <v>15</v>
      </c>
      <c r="B16" s="254"/>
      <c r="C16" s="255"/>
      <c r="D16" s="255"/>
      <c r="E16" s="255"/>
      <c r="F16" s="255"/>
      <c r="G16" s="255"/>
      <c r="H16" s="78"/>
    </row>
    <row r="17" spans="1:8" ht="15" customHeight="1">
      <c r="A17" s="148" t="s">
        <v>16</v>
      </c>
      <c r="B17" s="304"/>
      <c r="C17" s="305"/>
      <c r="D17" s="305"/>
      <c r="E17" s="305"/>
      <c r="F17" s="305"/>
      <c r="G17" s="305"/>
      <c r="H17" s="90"/>
    </row>
    <row r="18" spans="1:8" ht="15" customHeight="1">
      <c r="A18" s="136" t="s">
        <v>17</v>
      </c>
      <c r="B18" s="254"/>
      <c r="C18" s="255"/>
      <c r="D18" s="255"/>
      <c r="E18" s="255"/>
      <c r="F18" s="255"/>
      <c r="G18" s="255"/>
      <c r="H18" s="78"/>
    </row>
    <row r="19" spans="1:8">
      <c r="A19" s="12" t="s">
        <v>18</v>
      </c>
      <c r="B19" s="304"/>
      <c r="C19" s="305"/>
      <c r="D19" s="305"/>
      <c r="E19" s="305"/>
      <c r="F19" s="305"/>
      <c r="G19" s="305"/>
      <c r="H19" s="90"/>
    </row>
    <row r="20" spans="1:8">
      <c r="A20" s="148" t="s">
        <v>19</v>
      </c>
      <c r="B20" s="254"/>
      <c r="C20" s="255"/>
      <c r="D20" s="255"/>
      <c r="E20" s="255"/>
      <c r="F20" s="255"/>
      <c r="G20" s="255"/>
      <c r="H20" s="78"/>
    </row>
    <row r="21" spans="1:8">
      <c r="A21" s="15"/>
      <c r="B21" s="16"/>
      <c r="C21" s="16"/>
      <c r="D21" s="16"/>
      <c r="E21" s="16"/>
      <c r="F21" s="16"/>
      <c r="G21" s="16"/>
      <c r="H21" s="16"/>
    </row>
    <row r="22" spans="1:8">
      <c r="A22" s="15"/>
      <c r="B22" s="16"/>
      <c r="C22" s="16"/>
      <c r="D22" s="16"/>
      <c r="E22" s="16"/>
      <c r="F22" s="16"/>
      <c r="G22" s="16"/>
      <c r="H22" s="16"/>
    </row>
    <row r="23" spans="1:8">
      <c r="A23" s="141" t="s">
        <v>194</v>
      </c>
      <c r="B23" s="245" t="s">
        <v>211</v>
      </c>
      <c r="C23" s="240"/>
      <c r="D23" s="240"/>
      <c r="E23" s="320" t="s">
        <v>210</v>
      </c>
      <c r="F23" s="320"/>
      <c r="G23" s="240" t="s">
        <v>177</v>
      </c>
      <c r="H23" s="240"/>
    </row>
    <row r="24" spans="1:8" ht="15" customHeight="1">
      <c r="A24" s="142" t="s">
        <v>195</v>
      </c>
      <c r="B24" s="321"/>
      <c r="C24" s="322"/>
      <c r="D24" s="322"/>
      <c r="E24" s="254"/>
      <c r="F24" s="255"/>
      <c r="G24" s="254"/>
      <c r="H24" s="255"/>
    </row>
    <row r="25" spans="1:8" ht="15" customHeight="1">
      <c r="A25" s="142" t="s">
        <v>196</v>
      </c>
      <c r="B25" s="328"/>
      <c r="C25" s="329"/>
      <c r="D25" s="329"/>
      <c r="E25" s="304"/>
      <c r="F25" s="305"/>
      <c r="G25" s="304"/>
      <c r="H25" s="305"/>
    </row>
    <row r="26" spans="1:8" ht="15" customHeight="1">
      <c r="A26" s="142" t="s">
        <v>197</v>
      </c>
      <c r="B26" s="330"/>
      <c r="C26" s="331"/>
      <c r="D26" s="331"/>
      <c r="E26" s="254"/>
      <c r="F26" s="255"/>
      <c r="G26" s="254"/>
      <c r="H26" s="255"/>
    </row>
    <row r="27" spans="1:8" ht="15" customHeight="1">
      <c r="A27" s="142" t="s">
        <v>198</v>
      </c>
      <c r="B27" s="328"/>
      <c r="C27" s="329"/>
      <c r="D27" s="329"/>
      <c r="E27" s="304"/>
      <c r="F27" s="305"/>
      <c r="G27" s="304"/>
      <c r="H27" s="305"/>
    </row>
    <row r="28" spans="1:8" ht="15" customHeight="1">
      <c r="A28" s="142" t="s">
        <v>199</v>
      </c>
      <c r="B28" s="321"/>
      <c r="C28" s="322"/>
      <c r="D28" s="322"/>
      <c r="E28" s="254"/>
      <c r="F28" s="255"/>
      <c r="G28" s="254"/>
      <c r="H28" s="255"/>
    </row>
    <row r="29" spans="1:8">
      <c r="A29" s="142" t="s">
        <v>200</v>
      </c>
      <c r="B29" s="323"/>
      <c r="C29" s="324"/>
      <c r="D29" s="324"/>
      <c r="E29" s="304"/>
      <c r="F29" s="305"/>
      <c r="G29" s="304"/>
      <c r="H29" s="305"/>
    </row>
    <row r="30" spans="1:8">
      <c r="A30" s="142" t="s">
        <v>201</v>
      </c>
      <c r="B30" s="326"/>
      <c r="C30" s="327"/>
      <c r="D30" s="327"/>
      <c r="E30" s="254"/>
      <c r="F30" s="255"/>
      <c r="G30" s="254"/>
      <c r="H30" s="255"/>
    </row>
    <row r="31" spans="1:8">
      <c r="A31" s="142" t="s">
        <v>202</v>
      </c>
      <c r="B31" s="304"/>
      <c r="C31" s="305"/>
      <c r="D31" s="305"/>
      <c r="E31" s="304"/>
      <c r="F31" s="305"/>
      <c r="G31" s="304"/>
      <c r="H31" s="305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141" t="s">
        <v>22</v>
      </c>
      <c r="B33" s="245" t="s">
        <v>141</v>
      </c>
      <c r="C33" s="240"/>
      <c r="D33" s="306"/>
      <c r="E33" s="245" t="s">
        <v>51</v>
      </c>
      <c r="F33" s="240"/>
      <c r="G33" s="245" t="s">
        <v>52</v>
      </c>
      <c r="H33" s="240"/>
    </row>
    <row r="34" spans="1:8" ht="28.5">
      <c r="A34" s="79" t="s">
        <v>239</v>
      </c>
      <c r="B34" s="246"/>
      <c r="C34" s="247"/>
      <c r="D34" s="248"/>
      <c r="E34" s="256"/>
      <c r="F34" s="258"/>
      <c r="G34" s="251"/>
      <c r="H34" s="252"/>
    </row>
    <row r="35" spans="1:8">
      <c r="A35" s="136" t="s">
        <v>58</v>
      </c>
      <c r="B35" s="292"/>
      <c r="C35" s="293"/>
      <c r="D35" s="294"/>
      <c r="E35" s="295"/>
      <c r="F35" s="296"/>
      <c r="G35" s="297"/>
      <c r="H35" s="298"/>
    </row>
    <row r="36" spans="1:8">
      <c r="A36" s="136" t="s">
        <v>57</v>
      </c>
      <c r="B36" s="251"/>
      <c r="C36" s="252"/>
      <c r="D36" s="291"/>
      <c r="E36" s="249"/>
      <c r="F36" s="250"/>
      <c r="G36" s="251"/>
      <c r="H36" s="252"/>
    </row>
    <row r="37" spans="1:8">
      <c r="A37" s="65" t="s">
        <v>55</v>
      </c>
      <c r="B37" s="299"/>
      <c r="C37" s="300"/>
      <c r="D37" s="301"/>
      <c r="E37" s="295"/>
      <c r="F37" s="296"/>
      <c r="G37" s="302"/>
      <c r="H37" s="303"/>
    </row>
    <row r="38" spans="1:8">
      <c r="A38" s="136" t="s">
        <v>59</v>
      </c>
      <c r="B38" s="246"/>
      <c r="C38" s="247"/>
      <c r="D38" s="248"/>
      <c r="E38" s="249"/>
      <c r="F38" s="250"/>
      <c r="G38" s="251"/>
      <c r="H38" s="252"/>
    </row>
    <row r="39" spans="1:8">
      <c r="A39" s="65" t="s">
        <v>56</v>
      </c>
      <c r="B39" s="292"/>
      <c r="C39" s="293"/>
      <c r="D39" s="294"/>
      <c r="E39" s="295"/>
      <c r="F39" s="296"/>
      <c r="G39" s="297"/>
      <c r="H39" s="298"/>
    </row>
    <row r="40" spans="1:8">
      <c r="A40" s="66" t="s">
        <v>60</v>
      </c>
      <c r="B40" s="251"/>
      <c r="C40" s="252"/>
      <c r="D40" s="291"/>
      <c r="E40" s="249"/>
      <c r="F40" s="250"/>
      <c r="G40" s="251"/>
      <c r="H40" s="252"/>
    </row>
    <row r="41" spans="1:8">
      <c r="A41" s="8"/>
      <c r="B41" s="4"/>
      <c r="C41" s="4"/>
      <c r="D41" s="5"/>
      <c r="E41" s="4"/>
      <c r="F41" s="4"/>
      <c r="G41" s="4"/>
    </row>
    <row r="42" spans="1:8">
      <c r="A42" s="141" t="s">
        <v>24</v>
      </c>
      <c r="B42" s="245" t="s">
        <v>23</v>
      </c>
      <c r="C42" s="240"/>
      <c r="D42" s="7"/>
      <c r="E42" s="245" t="s">
        <v>51</v>
      </c>
      <c r="F42" s="240"/>
      <c r="G42" s="245" t="s">
        <v>52</v>
      </c>
      <c r="H42" s="240"/>
    </row>
    <row r="43" spans="1:8">
      <c r="A43" s="142" t="s">
        <v>25</v>
      </c>
      <c r="B43" s="256"/>
      <c r="C43" s="257"/>
      <c r="D43" s="258"/>
      <c r="E43" s="259"/>
      <c r="F43" s="260"/>
      <c r="G43" s="261"/>
      <c r="H43" s="262"/>
    </row>
    <row r="44" spans="1:8">
      <c r="A44" s="136" t="s">
        <v>26</v>
      </c>
      <c r="B44" s="263"/>
      <c r="C44" s="264"/>
      <c r="D44" s="265"/>
      <c r="E44" s="266"/>
      <c r="F44" s="267"/>
      <c r="G44" s="254"/>
      <c r="H44" s="255"/>
    </row>
    <row r="45" spans="1:8" ht="28.5">
      <c r="A45" s="136" t="s">
        <v>27</v>
      </c>
      <c r="B45" s="256"/>
      <c r="C45" s="257"/>
      <c r="D45" s="258"/>
      <c r="E45" s="259"/>
      <c r="F45" s="260"/>
      <c r="G45" s="261"/>
      <c r="H45" s="262"/>
    </row>
    <row r="46" spans="1:8">
      <c r="A46" s="136" t="s">
        <v>28</v>
      </c>
      <c r="B46" s="263"/>
      <c r="C46" s="264"/>
      <c r="D46" s="265"/>
      <c r="E46" s="266"/>
      <c r="F46" s="267"/>
      <c r="G46" s="254"/>
      <c r="H46" s="255"/>
    </row>
    <row r="47" spans="1:8">
      <c r="A47" s="136" t="s">
        <v>29</v>
      </c>
      <c r="B47" s="256"/>
      <c r="C47" s="257"/>
      <c r="D47" s="258"/>
      <c r="E47" s="259"/>
      <c r="F47" s="260"/>
      <c r="G47" s="261"/>
      <c r="H47" s="262"/>
    </row>
    <row r="48" spans="1:8" ht="28.5">
      <c r="A48" s="136" t="s">
        <v>30</v>
      </c>
      <c r="B48" s="263"/>
      <c r="C48" s="264"/>
      <c r="D48" s="265"/>
      <c r="E48" s="266"/>
      <c r="F48" s="267"/>
      <c r="G48" s="254"/>
      <c r="H48" s="255"/>
    </row>
    <row r="49" spans="1:8">
      <c r="A49" s="136" t="s">
        <v>31</v>
      </c>
      <c r="B49" s="256"/>
      <c r="C49" s="257"/>
      <c r="D49" s="258"/>
      <c r="E49" s="259"/>
      <c r="F49" s="260"/>
      <c r="G49" s="261"/>
      <c r="H49" s="262"/>
    </row>
    <row r="50" spans="1:8" ht="28.5">
      <c r="A50" s="136" t="s">
        <v>32</v>
      </c>
      <c r="B50" s="263"/>
      <c r="C50" s="264"/>
      <c r="D50" s="265"/>
      <c r="E50" s="266"/>
      <c r="F50" s="267"/>
      <c r="G50" s="254"/>
      <c r="H50" s="255"/>
    </row>
    <row r="51" spans="1:8" ht="28.5">
      <c r="A51" s="136" t="s">
        <v>33</v>
      </c>
      <c r="B51" s="256"/>
      <c r="C51" s="257"/>
      <c r="D51" s="258"/>
      <c r="E51" s="259"/>
      <c r="F51" s="260"/>
      <c r="G51" s="261"/>
      <c r="H51" s="262"/>
    </row>
    <row r="52" spans="1:8" ht="28.5">
      <c r="A52" s="136" t="s">
        <v>100</v>
      </c>
      <c r="B52" s="263"/>
      <c r="C52" s="264"/>
      <c r="D52" s="265"/>
      <c r="E52" s="266"/>
      <c r="F52" s="267"/>
      <c r="G52" s="254"/>
      <c r="H52" s="255"/>
    </row>
    <row r="53" spans="1:8">
      <c r="A53" s="17"/>
      <c r="B53" s="18"/>
      <c r="C53" s="18"/>
      <c r="D53" s="18"/>
      <c r="E53" s="18"/>
      <c r="F53" s="16"/>
      <c r="G53" s="16"/>
      <c r="H53" s="16"/>
    </row>
    <row r="54" spans="1:8">
      <c r="A54" s="141" t="s">
        <v>34</v>
      </c>
      <c r="B54" s="245" t="s">
        <v>102</v>
      </c>
      <c r="C54" s="240"/>
      <c r="D54" s="240"/>
      <c r="E54" s="240"/>
      <c r="F54" s="240"/>
      <c r="G54" s="9"/>
      <c r="H54" s="9"/>
    </row>
    <row r="55" spans="1:8">
      <c r="A55" s="148" t="s">
        <v>35</v>
      </c>
      <c r="B55" s="282"/>
      <c r="C55" s="283"/>
      <c r="D55" s="283"/>
      <c r="E55" s="283"/>
      <c r="F55" s="283"/>
      <c r="G55" s="283"/>
      <c r="H55" s="283"/>
    </row>
    <row r="56" spans="1:8">
      <c r="A56" s="148" t="s">
        <v>36</v>
      </c>
      <c r="B56" s="284"/>
      <c r="C56" s="284"/>
      <c r="D56" s="284"/>
      <c r="E56" s="284"/>
      <c r="F56" s="284"/>
      <c r="G56" s="284"/>
      <c r="H56" s="284"/>
    </row>
    <row r="57" spans="1:8">
      <c r="A57" s="148" t="s">
        <v>103</v>
      </c>
      <c r="B57" s="282"/>
      <c r="C57" s="283"/>
      <c r="D57" s="283"/>
      <c r="E57" s="283"/>
      <c r="F57" s="283"/>
      <c r="G57" s="283"/>
      <c r="H57" s="283"/>
    </row>
    <row r="58" spans="1:8">
      <c r="A58" s="148" t="s">
        <v>138</v>
      </c>
      <c r="B58" s="284"/>
      <c r="C58" s="284"/>
      <c r="D58" s="284"/>
      <c r="E58" s="284"/>
      <c r="F58" s="284"/>
      <c r="G58" s="284"/>
      <c r="H58" s="284"/>
    </row>
    <row r="59" spans="1:8">
      <c r="A59" s="148" t="s">
        <v>139</v>
      </c>
      <c r="B59" s="282"/>
      <c r="C59" s="283"/>
      <c r="D59" s="283"/>
      <c r="E59" s="283"/>
      <c r="F59" s="283"/>
      <c r="G59" s="283"/>
      <c r="H59" s="283"/>
    </row>
    <row r="60" spans="1:8">
      <c r="A60" s="17"/>
      <c r="B60" s="18"/>
      <c r="C60" s="18"/>
      <c r="D60" s="18"/>
      <c r="E60" s="18"/>
      <c r="F60" s="16"/>
      <c r="G60" s="16"/>
      <c r="H60" s="16"/>
    </row>
    <row r="61" spans="1:8">
      <c r="A61" s="141" t="s">
        <v>37</v>
      </c>
      <c r="B61" s="83" t="s">
        <v>140</v>
      </c>
      <c r="C61" s="67" t="s">
        <v>101</v>
      </c>
      <c r="D61" s="67"/>
      <c r="E61" s="240"/>
      <c r="F61" s="240"/>
      <c r="G61" s="161"/>
      <c r="H61" s="161"/>
    </row>
    <row r="62" spans="1:8">
      <c r="A62" s="148" t="s">
        <v>38</v>
      </c>
      <c r="B62" s="162"/>
      <c r="C62" s="241"/>
      <c r="D62" s="242"/>
      <c r="E62" s="242"/>
      <c r="F62" s="242"/>
      <c r="G62" s="242"/>
      <c r="H62" s="242"/>
    </row>
    <row r="63" spans="1:8">
      <c r="A63" s="148" t="s">
        <v>39</v>
      </c>
      <c r="B63" s="149"/>
      <c r="C63" s="243"/>
      <c r="D63" s="244"/>
      <c r="E63" s="244"/>
      <c r="F63" s="244"/>
      <c r="G63" s="244"/>
      <c r="H63" s="244"/>
    </row>
    <row r="64" spans="1:8">
      <c r="A64" s="148" t="s">
        <v>40</v>
      </c>
      <c r="B64" s="68"/>
      <c r="C64" s="241"/>
      <c r="D64" s="242"/>
      <c r="E64" s="242"/>
      <c r="F64" s="242"/>
      <c r="G64" s="242"/>
      <c r="H64" s="242"/>
    </row>
    <row r="65" spans="1:8">
      <c r="A65" s="136" t="s">
        <v>41</v>
      </c>
      <c r="B65" s="149"/>
      <c r="C65" s="243"/>
      <c r="D65" s="244"/>
      <c r="E65" s="244"/>
      <c r="F65" s="244"/>
      <c r="G65" s="244"/>
      <c r="H65" s="244"/>
    </row>
    <row r="66" spans="1:8">
      <c r="A66" s="148" t="s">
        <v>107</v>
      </c>
      <c r="B66" s="68"/>
      <c r="C66" s="241"/>
      <c r="D66" s="242"/>
      <c r="E66" s="242"/>
      <c r="F66" s="242"/>
      <c r="G66" s="242"/>
      <c r="H66" s="242"/>
    </row>
    <row r="67" spans="1:8">
      <c r="A67" s="17"/>
      <c r="B67" s="18"/>
      <c r="C67" s="18"/>
      <c r="D67" s="18"/>
      <c r="E67" s="18"/>
      <c r="F67" s="16"/>
      <c r="G67" s="16"/>
      <c r="H67" s="16"/>
    </row>
    <row r="68" spans="1:8">
      <c r="A68" s="84" t="s">
        <v>42</v>
      </c>
      <c r="B68" s="83" t="s">
        <v>43</v>
      </c>
      <c r="C68" s="83" t="s">
        <v>44</v>
      </c>
      <c r="D68" s="85" t="s">
        <v>45</v>
      </c>
      <c r="E68" s="163"/>
      <c r="F68" s="245" t="s">
        <v>46</v>
      </c>
      <c r="G68" s="240"/>
      <c r="H68" s="285"/>
    </row>
    <row r="69" spans="1:8">
      <c r="A69" s="148" t="s">
        <v>47</v>
      </c>
      <c r="B69" s="190"/>
      <c r="C69" s="172"/>
      <c r="D69" s="237"/>
      <c r="E69" s="253"/>
      <c r="F69" s="286"/>
      <c r="G69" s="238"/>
      <c r="H69" s="239"/>
    </row>
    <row r="70" spans="1:8">
      <c r="A70" s="148" t="s">
        <v>48</v>
      </c>
      <c r="B70" s="170"/>
      <c r="C70" s="171"/>
      <c r="D70" s="307"/>
      <c r="E70" s="319"/>
      <c r="F70" s="287"/>
      <c r="G70" s="289"/>
      <c r="H70" s="290"/>
    </row>
    <row r="71" spans="1:8">
      <c r="A71" s="12" t="s">
        <v>49</v>
      </c>
      <c r="B71" s="173"/>
      <c r="C71" s="172"/>
      <c r="D71" s="237"/>
      <c r="E71" s="253"/>
      <c r="F71" s="237"/>
      <c r="G71" s="238"/>
      <c r="H71" s="239"/>
    </row>
    <row r="72" spans="1:8">
      <c r="A72" s="12" t="s">
        <v>50</v>
      </c>
      <c r="B72" s="170"/>
      <c r="C72" s="171"/>
      <c r="D72" s="307"/>
      <c r="E72" s="319"/>
      <c r="F72" s="307"/>
      <c r="G72" s="289"/>
      <c r="H72" s="290"/>
    </row>
    <row r="73" spans="1:8">
      <c r="A73" s="148" t="s">
        <v>174</v>
      </c>
      <c r="B73" s="173"/>
      <c r="C73" s="172"/>
      <c r="D73" s="237"/>
      <c r="E73" s="253"/>
      <c r="F73" s="237"/>
      <c r="G73" s="238"/>
      <c r="H73" s="239"/>
    </row>
    <row r="74" spans="1:8">
      <c r="A74" s="16"/>
      <c r="B74" s="16"/>
      <c r="C74" s="16"/>
      <c r="D74" s="16"/>
      <c r="E74" s="16"/>
      <c r="F74" s="16"/>
      <c r="G74" s="16"/>
      <c r="H74" s="16"/>
    </row>
    <row r="75" spans="1:8">
      <c r="A75" s="16"/>
      <c r="B75" s="16"/>
      <c r="C75" s="16"/>
      <c r="D75" s="16"/>
      <c r="E75" s="16"/>
      <c r="F75" s="16"/>
      <c r="G75" s="16"/>
      <c r="H75" s="16"/>
    </row>
    <row r="76" spans="1:8">
      <c r="A76" s="150" t="s">
        <v>146</v>
      </c>
      <c r="B76" s="274" t="s">
        <v>101</v>
      </c>
      <c r="C76" s="275"/>
      <c r="D76" s="275"/>
      <c r="E76" s="275"/>
      <c r="F76" s="275"/>
      <c r="G76" s="275"/>
      <c r="H76" s="275"/>
    </row>
    <row r="77" spans="1:8" ht="15" customHeight="1">
      <c r="A77" s="148" t="s">
        <v>147</v>
      </c>
      <c r="B77" s="280"/>
      <c r="C77" s="281"/>
      <c r="D77" s="281"/>
      <c r="E77" s="281"/>
      <c r="F77" s="281"/>
      <c r="G77" s="281"/>
      <c r="H77" s="281"/>
    </row>
    <row r="78" spans="1:8">
      <c r="A78" s="148" t="s">
        <v>148</v>
      </c>
      <c r="B78" s="237"/>
      <c r="C78" s="238"/>
      <c r="D78" s="238"/>
      <c r="E78" s="238"/>
      <c r="F78" s="238"/>
      <c r="G78" s="238"/>
      <c r="H78" s="238"/>
    </row>
    <row r="79" spans="1:8">
      <c r="A79" s="16"/>
      <c r="B79" s="16"/>
      <c r="C79" s="16"/>
      <c r="D79" s="16"/>
      <c r="E79" s="16"/>
      <c r="F79" s="16"/>
      <c r="G79" s="16"/>
      <c r="H79" s="16"/>
    </row>
    <row r="80" spans="1:8">
      <c r="A80" s="16"/>
      <c r="B80" s="16"/>
      <c r="C80" s="16"/>
      <c r="D80" s="16"/>
      <c r="E80" s="16"/>
      <c r="F80" s="16"/>
      <c r="G80" s="16"/>
      <c r="H80" s="16"/>
    </row>
    <row r="81" spans="1:8">
      <c r="A81" s="274" t="s">
        <v>125</v>
      </c>
      <c r="B81" s="275"/>
      <c r="C81" s="275"/>
      <c r="D81" s="275"/>
      <c r="E81" s="276"/>
      <c r="F81" s="87" t="s">
        <v>126</v>
      </c>
      <c r="G81" s="87" t="s">
        <v>113</v>
      </c>
      <c r="H81" s="87" t="s">
        <v>130</v>
      </c>
    </row>
    <row r="82" spans="1:8">
      <c r="A82" s="277"/>
      <c r="B82" s="278"/>
      <c r="C82" s="278"/>
      <c r="D82" s="278"/>
      <c r="E82" s="279"/>
      <c r="F82" s="10"/>
      <c r="G82" s="70"/>
      <c r="H82" s="70"/>
    </row>
    <row r="83" spans="1:8">
      <c r="A83" s="268"/>
      <c r="B83" s="269"/>
      <c r="C83" s="269"/>
      <c r="D83" s="269"/>
      <c r="E83" s="270"/>
      <c r="F83" s="72"/>
      <c r="G83" s="71"/>
      <c r="H83" s="71"/>
    </row>
    <row r="84" spans="1:8">
      <c r="A84" s="271"/>
      <c r="B84" s="272"/>
      <c r="C84" s="272"/>
      <c r="D84" s="272"/>
      <c r="E84" s="273"/>
      <c r="F84" s="10"/>
      <c r="G84" s="70"/>
      <c r="H84" s="70"/>
    </row>
    <row r="85" spans="1:8">
      <c r="A85" s="268"/>
      <c r="B85" s="269"/>
      <c r="C85" s="269"/>
      <c r="D85" s="269"/>
      <c r="E85" s="270"/>
      <c r="F85" s="72"/>
      <c r="G85" s="71"/>
      <c r="H85" s="71"/>
    </row>
    <row r="86" spans="1:8">
      <c r="A86" s="271"/>
      <c r="B86" s="272"/>
      <c r="C86" s="272"/>
      <c r="D86" s="272"/>
      <c r="E86" s="273"/>
      <c r="F86" s="10"/>
      <c r="G86" s="70"/>
      <c r="H86" s="70"/>
    </row>
    <row r="87" spans="1:8">
      <c r="A87" s="268"/>
      <c r="B87" s="269"/>
      <c r="C87" s="269"/>
      <c r="D87" s="269"/>
      <c r="E87" s="270"/>
      <c r="F87" s="72"/>
      <c r="G87" s="71"/>
      <c r="H87" s="71"/>
    </row>
    <row r="88" spans="1:8">
      <c r="A88" s="271"/>
      <c r="B88" s="272"/>
      <c r="C88" s="272"/>
      <c r="D88" s="272"/>
      <c r="E88" s="273"/>
      <c r="F88" s="10"/>
      <c r="G88" s="70"/>
      <c r="H88" s="70"/>
    </row>
    <row r="89" spans="1:8">
      <c r="A89" s="268"/>
      <c r="B89" s="269"/>
      <c r="C89" s="269"/>
      <c r="D89" s="269"/>
      <c r="E89" s="270"/>
      <c r="F89" s="72"/>
      <c r="G89" s="71"/>
      <c r="H89" s="71"/>
    </row>
    <row r="90" spans="1:8">
      <c r="A90" s="271"/>
      <c r="B90" s="272"/>
      <c r="C90" s="272"/>
      <c r="D90" s="272"/>
      <c r="E90" s="273"/>
      <c r="F90" s="10"/>
      <c r="G90" s="70"/>
      <c r="H90" s="70"/>
    </row>
    <row r="616" spans="2:5">
      <c r="B616" s="135" t="s">
        <v>212</v>
      </c>
      <c r="C616" s="135" t="s">
        <v>104</v>
      </c>
      <c r="D616" s="135" t="s">
        <v>127</v>
      </c>
      <c r="E616" s="135" t="s">
        <v>132</v>
      </c>
    </row>
    <row r="617" spans="2:5">
      <c r="B617" s="135" t="s">
        <v>106</v>
      </c>
      <c r="C617" s="135" t="s">
        <v>105</v>
      </c>
      <c r="D617" s="135" t="s">
        <v>128</v>
      </c>
      <c r="E617" s="135" t="s">
        <v>133</v>
      </c>
    </row>
    <row r="618" spans="2:5">
      <c r="B618" s="135" t="s">
        <v>213</v>
      </c>
      <c r="C618" s="135" t="s">
        <v>106</v>
      </c>
      <c r="D618" s="135" t="s">
        <v>129</v>
      </c>
      <c r="E618" s="135" t="s">
        <v>134</v>
      </c>
    </row>
    <row r="619" spans="2:5">
      <c r="E619" s="135" t="s">
        <v>135</v>
      </c>
    </row>
    <row r="620" spans="2:5">
      <c r="E620" s="135" t="s">
        <v>136</v>
      </c>
    </row>
    <row r="621" spans="2:5">
      <c r="E621" s="135" t="s">
        <v>137</v>
      </c>
    </row>
  </sheetData>
  <mergeCells count="132">
    <mergeCell ref="B1:C1"/>
    <mergeCell ref="B3:H3"/>
    <mergeCell ref="B4:H4"/>
    <mergeCell ref="B5:C5"/>
    <mergeCell ref="B6:C6"/>
    <mergeCell ref="B14:G14"/>
    <mergeCell ref="B25:D25"/>
    <mergeCell ref="E25:F25"/>
    <mergeCell ref="G25:H25"/>
    <mergeCell ref="B23:D23"/>
    <mergeCell ref="E23:F23"/>
    <mergeCell ref="G23:H23"/>
    <mergeCell ref="B15:G15"/>
    <mergeCell ref="B16:G16"/>
    <mergeCell ref="B17:G17"/>
    <mergeCell ref="B18:G18"/>
    <mergeCell ref="B19:G19"/>
    <mergeCell ref="B20:G20"/>
    <mergeCell ref="B26:D26"/>
    <mergeCell ref="E26:F26"/>
    <mergeCell ref="G26:H26"/>
    <mergeCell ref="B24:D24"/>
    <mergeCell ref="E24:F24"/>
    <mergeCell ref="G24:H24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35:D35"/>
    <mergeCell ref="E35:F35"/>
    <mergeCell ref="G35:H35"/>
    <mergeCell ref="B36:D36"/>
    <mergeCell ref="E36:F36"/>
    <mergeCell ref="G36:H36"/>
    <mergeCell ref="B31:D31"/>
    <mergeCell ref="E31:F31"/>
    <mergeCell ref="G31:H31"/>
    <mergeCell ref="B33:D33"/>
    <mergeCell ref="E33:F33"/>
    <mergeCell ref="G33:H33"/>
    <mergeCell ref="G34:H34"/>
    <mergeCell ref="E34:F34"/>
    <mergeCell ref="B34:D34"/>
    <mergeCell ref="B39:D39"/>
    <mergeCell ref="E39:F39"/>
    <mergeCell ref="G39:H39"/>
    <mergeCell ref="B40:D40"/>
    <mergeCell ref="E40:F40"/>
    <mergeCell ref="G40:H40"/>
    <mergeCell ref="B37:D37"/>
    <mergeCell ref="E37:F37"/>
    <mergeCell ref="G37:H37"/>
    <mergeCell ref="B38:D38"/>
    <mergeCell ref="E38:F38"/>
    <mergeCell ref="G38:H38"/>
    <mergeCell ref="B44:D44"/>
    <mergeCell ref="E44:F44"/>
    <mergeCell ref="G44:H44"/>
    <mergeCell ref="B45:D45"/>
    <mergeCell ref="E45:F45"/>
    <mergeCell ref="G45:H45"/>
    <mergeCell ref="B42:C42"/>
    <mergeCell ref="E42:F42"/>
    <mergeCell ref="G42:H42"/>
    <mergeCell ref="B43:D43"/>
    <mergeCell ref="E43:F43"/>
    <mergeCell ref="G43:H43"/>
    <mergeCell ref="B48:D48"/>
    <mergeCell ref="E48:F48"/>
    <mergeCell ref="G48:H48"/>
    <mergeCell ref="B49:D49"/>
    <mergeCell ref="E49:F49"/>
    <mergeCell ref="G49:H49"/>
    <mergeCell ref="B46:D46"/>
    <mergeCell ref="E46:F46"/>
    <mergeCell ref="G46:H46"/>
    <mergeCell ref="B47:D47"/>
    <mergeCell ref="E47:F47"/>
    <mergeCell ref="G47:H47"/>
    <mergeCell ref="B52:D52"/>
    <mergeCell ref="E52:F52"/>
    <mergeCell ref="G52:H52"/>
    <mergeCell ref="B54:F54"/>
    <mergeCell ref="B55:H55"/>
    <mergeCell ref="B56:H56"/>
    <mergeCell ref="B50:D50"/>
    <mergeCell ref="E50:F50"/>
    <mergeCell ref="G50:H50"/>
    <mergeCell ref="B51:D51"/>
    <mergeCell ref="E51:F51"/>
    <mergeCell ref="G51:H51"/>
    <mergeCell ref="C64:H64"/>
    <mergeCell ref="C65:H65"/>
    <mergeCell ref="C66:H66"/>
    <mergeCell ref="F68:H68"/>
    <mergeCell ref="D69:E69"/>
    <mergeCell ref="F69:H69"/>
    <mergeCell ref="B57:H57"/>
    <mergeCell ref="B58:H58"/>
    <mergeCell ref="B59:H59"/>
    <mergeCell ref="E61:F61"/>
    <mergeCell ref="C62:H62"/>
    <mergeCell ref="C63:H63"/>
    <mergeCell ref="A88:E88"/>
    <mergeCell ref="A89:E89"/>
    <mergeCell ref="A90:E90"/>
    <mergeCell ref="A82:E82"/>
    <mergeCell ref="A83:E83"/>
    <mergeCell ref="A84:E84"/>
    <mergeCell ref="A85:E85"/>
    <mergeCell ref="A86:E86"/>
    <mergeCell ref="A87:E87"/>
    <mergeCell ref="D73:E73"/>
    <mergeCell ref="F73:H73"/>
    <mergeCell ref="B76:H76"/>
    <mergeCell ref="B77:H77"/>
    <mergeCell ref="B78:H78"/>
    <mergeCell ref="A81:E81"/>
    <mergeCell ref="D70:E70"/>
    <mergeCell ref="F70:H70"/>
    <mergeCell ref="D71:E71"/>
    <mergeCell ref="F71:H71"/>
    <mergeCell ref="D72:E72"/>
    <mergeCell ref="F72:H72"/>
  </mergeCells>
  <dataValidations count="23">
    <dataValidation type="list" allowBlank="1" showInputMessage="1" showErrorMessage="1" sqref="B62:B66">
      <formula1>$C$615:$C$618</formula1>
    </dataValidation>
    <dataValidation allowBlank="1" showInputMessage="1" showErrorMessage="1" promptTitle="Exemples" prompt="salariés, usagers, clients, prospects, bénéficiaires, etc..." sqref="B54"/>
    <dataValidation allowBlank="1" showInputMessage="1" showErrorMessage="1" promptTitle="Catégories personnes concernées" prompt="Listez les différents types de personnes dont vous collectez ou utilisez les données." sqref="A54"/>
    <dataValidation allowBlank="1" showInputMessage="1" showErrorMessage="1" promptTitle="exemples" prompt="adresses Ip, logs, identifiants des terminaux, identifiants de connexion, informations d'horodatage, etc..." sqref="A37"/>
    <dataValidation allowBlank="1" showInputMessage="1" showErrorMessage="1" promptTitle="exemples" prompt="déplacements, données GPS, GSM ..." sqref="A39"/>
    <dataValidation allowBlank="1" showInputMessage="1" showErrorMessage="1" promptTitle="exemples" prompt="revenus, situation financière, situation fiscale, données bancaires ..." sqref="A36"/>
    <dataValidation allowBlank="1" showInputMessage="1" showErrorMessage="1" promptTitle="exemples" prompt="habitudes de vie, situation familiale ..." sqref="A35"/>
    <dataValidation allowBlank="1" showInputMessage="1" showErrorMessage="1" promptTitle="exemples" prompt="cookies, traceurs, données de navigation, mesures d’audience ..." sqref="A38"/>
    <dataValidation allowBlank="1" showInputMessage="1" showErrorMessage="1" promptTitle="Exemples" prompt="orientation politique, sexuelle, syndicale, données biométriques, de santé, condamnations, infractions, N° ID national, N° Sécu etc ..." sqref="B42:C42"/>
    <dataValidation allowBlank="1" showInputMessage="1" showErrorMessage="1" promptTitle="Données Sensibles" prompt="La collecte de certaines données, particulièrement sensibles, est strictement encadrée par le RGPD et requiert une vigilance particulière." sqref="A42"/>
    <dataValidation allowBlank="1" showInputMessage="1" showErrorMessage="1" promptTitle="Destimataires" prompt="Internes : département ou service, catégories de personnes habilitées, direction informatique, service commercial etc ...&#10;&#10;Externes : filiales, partenaires etc ...&#10;&#10;Sous-traitants : hébergeurs, prestataires et maintenance informatique etc ..." sqref="B61"/>
    <dataValidation allowBlank="1" showInputMessage="1" showErrorMessage="1" promptTitle="Évènement redouté" prompt="accès illégitime aux données, modification ou disparition" sqref="A77"/>
    <dataValidation allowBlank="1" showInputMessage="1" showErrorMessage="1" promptTitle="Nécessaire si Risque élevé" prompt="Analayse d'Impact Relative à la Protection des Données&#10;&#10;Art. 35.3 du RGPD&#10;Le Risque est estimé :&#10;- par sa Gravité&#10;- par sa Vraisemblance&#10;&#10;Si Risque Élevé : AIPD Obligatoire" sqref="A76"/>
    <dataValidation type="list" allowBlank="1" showInputMessage="1" showErrorMessage="1" sqref="F82:F90">
      <formula1>$D$615:$D$618</formula1>
    </dataValidation>
    <dataValidation type="list" allowBlank="1" showInputMessage="1" showErrorMessage="1" sqref="E24:F31">
      <formula1>$B$615:$B$618</formula1>
    </dataValidation>
    <dataValidation allowBlank="1" showInputMessage="1" showErrorMessage="1" promptTitle="Mesures de Sécurité" prompt="Le niveau de sécurité doit être adapté aux risques soulevés par le traitement. &#10;&#10;- Les applications peuvent être sécurisées en tout ou partie par son propriétaire&#10;- Les sous-traitants ont leurs propres mesures de sécurité" sqref="B23:D23"/>
    <dataValidation allowBlank="1" showInputMessage="1" showErrorMessage="1" promptTitle="Type" prompt="Appli ou Sous-traitant ou les 2&#10;&#10;- Appli., renvoie vers les mesures prises pour sécuriser les DCP liées àl'applications, le logiciel&#10;- Sous-traitant : renvoie vers l'onglet sous-traitants&#10;- Appli et Sous-traitant, renvoie vers l'appli en détail&#10;" sqref="E23:F23"/>
    <dataValidation allowBlank="1" showInputMessage="1" showErrorMessage="1" promptTitle="Applications et sous traitants" prompt="Applis. et sous-traitants utilisés pour les finalités de la présente activité de traitement de données à caractère personnel" sqref="A23"/>
    <dataValidation allowBlank="1" showInputMessage="1" showErrorMessage="1" promptTitle="Objectifs Poursuivis" prompt="Décrivez clairement l’objet du traitement de données personnelles et ses fonctionnalités." sqref="A14"/>
    <dataValidation allowBlank="1" showInputMessage="1" showErrorMessage="1" promptTitle="Exemple" prompt="pour une activité « formation des personnels » : suivi des demandes de formation et des périodes de formation effectuées, organisation des sessions et évaluation des connaissances." sqref="B14"/>
    <dataValidation type="list" allowBlank="1" showInputMessage="1" showErrorMessage="1" sqref="H15:H21">
      <formula1>$E$615:$E$621</formula1>
    </dataValidation>
    <dataValidation allowBlank="1" showInputMessage="1" showErrorMessage="1" promptTitle="exemples" prompt="nom, prénom, adresse, photo, date et lieu de naissance ..." sqref="A34"/>
    <dataValidation allowBlank="1" showInputMessage="1" showErrorMessage="1" promptTitle="Exemples" prompt="cliquez sur chaque catégorie dans la colonne de gauche pour avoir des exemples" sqref="B33"/>
  </dataValidations>
  <hyperlinks>
    <hyperlink ref="H1" location="'Liste des Traitements'!A3" display="Liste des Traitements"/>
  </hyperlink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8"/>
  <dimension ref="A1:I621"/>
  <sheetViews>
    <sheetView workbookViewId="0"/>
  </sheetViews>
  <sheetFormatPr baseColWidth="10" defaultRowHeight="15"/>
  <cols>
    <col min="1" max="1" width="54.28515625" style="135" customWidth="1"/>
    <col min="2" max="2" width="28.28515625" style="135" customWidth="1"/>
    <col min="3" max="3" width="19.85546875" style="135" customWidth="1"/>
    <col min="4" max="4" width="13.140625" style="135" customWidth="1"/>
    <col min="5" max="5" width="18.85546875" style="135" bestFit="1" customWidth="1"/>
    <col min="6" max="6" width="15.7109375" style="135" customWidth="1"/>
    <col min="7" max="7" width="15.28515625" style="135" bestFit="1" customWidth="1"/>
    <col min="8" max="8" width="34" style="135" customWidth="1"/>
    <col min="9" max="16384" width="11.42578125" style="135"/>
  </cols>
  <sheetData>
    <row r="1" spans="1:9" ht="45" customHeight="1">
      <c r="A1" s="19"/>
      <c r="B1" s="308" t="s">
        <v>108</v>
      </c>
      <c r="C1" s="308"/>
      <c r="D1" s="26" t="s">
        <v>191</v>
      </c>
      <c r="H1" s="204" t="s">
        <v>241</v>
      </c>
    </row>
    <row r="2" spans="1:9">
      <c r="A2" s="80" t="s">
        <v>0</v>
      </c>
      <c r="B2" s="81"/>
      <c r="C2" s="82"/>
      <c r="D2" s="82"/>
      <c r="E2" s="82"/>
      <c r="F2" s="82"/>
      <c r="G2" s="82"/>
      <c r="H2" s="82"/>
    </row>
    <row r="3" spans="1:9">
      <c r="A3" s="148" t="s">
        <v>1</v>
      </c>
      <c r="B3" s="309"/>
      <c r="C3" s="309"/>
      <c r="D3" s="309"/>
      <c r="E3" s="309"/>
      <c r="F3" s="309"/>
      <c r="G3" s="309"/>
      <c r="H3" s="309"/>
      <c r="I3" s="24"/>
    </row>
    <row r="4" spans="1:9">
      <c r="A4" s="12" t="s">
        <v>2</v>
      </c>
      <c r="B4" s="310"/>
      <c r="C4" s="310"/>
      <c r="D4" s="310"/>
      <c r="E4" s="310"/>
      <c r="F4" s="310"/>
      <c r="G4" s="310"/>
      <c r="H4" s="310"/>
    </row>
    <row r="5" spans="1:9">
      <c r="A5" s="148" t="s">
        <v>3</v>
      </c>
      <c r="B5" s="311"/>
      <c r="C5" s="311"/>
      <c r="D5" s="3"/>
      <c r="E5" s="3"/>
      <c r="F5" s="3"/>
      <c r="G5" s="3"/>
      <c r="H5" s="3"/>
    </row>
    <row r="6" spans="1:9">
      <c r="A6" s="136" t="s">
        <v>54</v>
      </c>
      <c r="B6" s="312"/>
      <c r="C6" s="313"/>
      <c r="D6" s="1"/>
      <c r="E6" s="1"/>
      <c r="F6" s="1"/>
      <c r="G6" s="1"/>
      <c r="H6" s="1"/>
    </row>
    <row r="7" spans="1:9">
      <c r="A7" s="15"/>
      <c r="B7" s="16"/>
      <c r="C7" s="16"/>
      <c r="D7" s="16"/>
      <c r="E7" s="16"/>
      <c r="F7" s="16"/>
      <c r="G7" s="16"/>
      <c r="H7" s="16"/>
    </row>
    <row r="8" spans="1:9">
      <c r="A8" s="80" t="s">
        <v>4</v>
      </c>
      <c r="B8" s="81" t="s">
        <v>5</v>
      </c>
      <c r="C8" s="81" t="s">
        <v>6</v>
      </c>
      <c r="D8" s="81" t="s">
        <v>7</v>
      </c>
      <c r="E8" s="81" t="s">
        <v>8</v>
      </c>
      <c r="F8" s="81" t="s">
        <v>9</v>
      </c>
      <c r="G8" s="81" t="s">
        <v>117</v>
      </c>
      <c r="H8" s="81" t="s">
        <v>53</v>
      </c>
    </row>
    <row r="9" spans="1:9">
      <c r="A9" s="142" t="s">
        <v>10</v>
      </c>
      <c r="B9" s="74"/>
      <c r="C9" s="75"/>
      <c r="D9" s="76"/>
      <c r="E9" s="76"/>
      <c r="F9" s="77"/>
      <c r="G9" s="76"/>
      <c r="H9" s="78"/>
    </row>
    <row r="10" spans="1:9">
      <c r="A10" s="12" t="s">
        <v>21</v>
      </c>
      <c r="B10" s="45"/>
      <c r="C10" s="44"/>
      <c r="D10" s="44"/>
      <c r="E10" s="44"/>
      <c r="F10" s="44"/>
      <c r="G10" s="44"/>
      <c r="H10" s="44"/>
    </row>
    <row r="11" spans="1:9">
      <c r="A11" s="148" t="s">
        <v>11</v>
      </c>
      <c r="B11" s="42"/>
      <c r="C11" s="41"/>
      <c r="D11" s="41"/>
      <c r="E11" s="32"/>
      <c r="F11" s="30"/>
      <c r="G11" s="32"/>
      <c r="H11" s="78"/>
    </row>
    <row r="12" spans="1:9">
      <c r="A12" s="136" t="s">
        <v>12</v>
      </c>
      <c r="B12" s="43"/>
      <c r="C12" s="44"/>
      <c r="D12" s="44"/>
      <c r="E12" s="44"/>
      <c r="F12" s="44"/>
      <c r="G12" s="44"/>
      <c r="H12" s="44"/>
    </row>
    <row r="13" spans="1:9">
      <c r="A13" s="8"/>
      <c r="B13" s="4"/>
      <c r="C13" s="4"/>
      <c r="D13" s="14"/>
      <c r="E13" s="4"/>
      <c r="F13" s="4"/>
      <c r="G13" s="4"/>
    </row>
    <row r="14" spans="1:9">
      <c r="A14" s="80" t="s">
        <v>13</v>
      </c>
      <c r="B14" s="314" t="s">
        <v>61</v>
      </c>
      <c r="C14" s="315"/>
      <c r="D14" s="315"/>
      <c r="E14" s="315"/>
      <c r="F14" s="315"/>
      <c r="G14" s="316"/>
      <c r="H14" s="81" t="s">
        <v>131</v>
      </c>
    </row>
    <row r="15" spans="1:9" ht="15" customHeight="1">
      <c r="A15" s="148" t="s">
        <v>14</v>
      </c>
      <c r="B15" s="317"/>
      <c r="C15" s="318"/>
      <c r="D15" s="318"/>
      <c r="E15" s="318"/>
      <c r="F15" s="318"/>
      <c r="G15" s="318"/>
      <c r="H15" s="90"/>
    </row>
    <row r="16" spans="1:9" ht="15" customHeight="1">
      <c r="A16" s="148" t="s">
        <v>15</v>
      </c>
      <c r="B16" s="254"/>
      <c r="C16" s="255"/>
      <c r="D16" s="255"/>
      <c r="E16" s="255"/>
      <c r="F16" s="255"/>
      <c r="G16" s="255"/>
      <c r="H16" s="78"/>
    </row>
    <row r="17" spans="1:8" ht="15" customHeight="1">
      <c r="A17" s="148" t="s">
        <v>16</v>
      </c>
      <c r="B17" s="304"/>
      <c r="C17" s="305"/>
      <c r="D17" s="305"/>
      <c r="E17" s="305"/>
      <c r="F17" s="305"/>
      <c r="G17" s="305"/>
      <c r="H17" s="90"/>
    </row>
    <row r="18" spans="1:8" ht="15" customHeight="1">
      <c r="A18" s="136" t="s">
        <v>17</v>
      </c>
      <c r="B18" s="254"/>
      <c r="C18" s="255"/>
      <c r="D18" s="255"/>
      <c r="E18" s="255"/>
      <c r="F18" s="255"/>
      <c r="G18" s="255"/>
      <c r="H18" s="78"/>
    </row>
    <row r="19" spans="1:8">
      <c r="A19" s="12" t="s">
        <v>18</v>
      </c>
      <c r="B19" s="304"/>
      <c r="C19" s="305"/>
      <c r="D19" s="305"/>
      <c r="E19" s="305"/>
      <c r="F19" s="305"/>
      <c r="G19" s="305"/>
      <c r="H19" s="90"/>
    </row>
    <row r="20" spans="1:8">
      <c r="A20" s="148" t="s">
        <v>19</v>
      </c>
      <c r="B20" s="254"/>
      <c r="C20" s="255"/>
      <c r="D20" s="255"/>
      <c r="E20" s="255"/>
      <c r="F20" s="255"/>
      <c r="G20" s="255"/>
      <c r="H20" s="78"/>
    </row>
    <row r="21" spans="1:8">
      <c r="A21" s="15"/>
      <c r="B21" s="16"/>
      <c r="C21" s="16"/>
      <c r="D21" s="16"/>
      <c r="E21" s="16"/>
      <c r="F21" s="16"/>
      <c r="G21" s="16"/>
      <c r="H21" s="16"/>
    </row>
    <row r="22" spans="1:8">
      <c r="A22" s="15"/>
      <c r="B22" s="16"/>
      <c r="C22" s="16"/>
      <c r="D22" s="16"/>
      <c r="E22" s="16"/>
      <c r="F22" s="16"/>
      <c r="G22" s="16"/>
      <c r="H22" s="16"/>
    </row>
    <row r="23" spans="1:8">
      <c r="A23" s="141" t="s">
        <v>194</v>
      </c>
      <c r="B23" s="245" t="s">
        <v>211</v>
      </c>
      <c r="C23" s="240"/>
      <c r="D23" s="240"/>
      <c r="E23" s="320" t="s">
        <v>210</v>
      </c>
      <c r="F23" s="320"/>
      <c r="G23" s="240" t="s">
        <v>177</v>
      </c>
      <c r="H23" s="240"/>
    </row>
    <row r="24" spans="1:8" ht="15" customHeight="1">
      <c r="A24" s="142" t="s">
        <v>195</v>
      </c>
      <c r="B24" s="321"/>
      <c r="C24" s="322"/>
      <c r="D24" s="322"/>
      <c r="E24" s="254"/>
      <c r="F24" s="255"/>
      <c r="G24" s="254"/>
      <c r="H24" s="255"/>
    </row>
    <row r="25" spans="1:8" ht="15" customHeight="1">
      <c r="A25" s="142" t="s">
        <v>196</v>
      </c>
      <c r="B25" s="328"/>
      <c r="C25" s="329"/>
      <c r="D25" s="329"/>
      <c r="E25" s="304"/>
      <c r="F25" s="305"/>
      <c r="G25" s="304"/>
      <c r="H25" s="305"/>
    </row>
    <row r="26" spans="1:8" ht="15" customHeight="1">
      <c r="A26" s="142" t="s">
        <v>197</v>
      </c>
      <c r="B26" s="330"/>
      <c r="C26" s="331"/>
      <c r="D26" s="331"/>
      <c r="E26" s="254"/>
      <c r="F26" s="255"/>
      <c r="G26" s="254"/>
      <c r="H26" s="255"/>
    </row>
    <row r="27" spans="1:8" ht="15" customHeight="1">
      <c r="A27" s="142" t="s">
        <v>198</v>
      </c>
      <c r="B27" s="328"/>
      <c r="C27" s="329"/>
      <c r="D27" s="329"/>
      <c r="E27" s="304"/>
      <c r="F27" s="305"/>
      <c r="G27" s="304"/>
      <c r="H27" s="305"/>
    </row>
    <row r="28" spans="1:8" ht="15" customHeight="1">
      <c r="A28" s="142" t="s">
        <v>199</v>
      </c>
      <c r="B28" s="321"/>
      <c r="C28" s="322"/>
      <c r="D28" s="322"/>
      <c r="E28" s="254"/>
      <c r="F28" s="255"/>
      <c r="G28" s="254"/>
      <c r="H28" s="255"/>
    </row>
    <row r="29" spans="1:8">
      <c r="A29" s="142" t="s">
        <v>200</v>
      </c>
      <c r="B29" s="323"/>
      <c r="C29" s="324"/>
      <c r="D29" s="324"/>
      <c r="E29" s="304"/>
      <c r="F29" s="305"/>
      <c r="G29" s="304"/>
      <c r="H29" s="305"/>
    </row>
    <row r="30" spans="1:8">
      <c r="A30" s="142" t="s">
        <v>201</v>
      </c>
      <c r="B30" s="326"/>
      <c r="C30" s="327"/>
      <c r="D30" s="327"/>
      <c r="E30" s="254"/>
      <c r="F30" s="255"/>
      <c r="G30" s="254"/>
      <c r="H30" s="255"/>
    </row>
    <row r="31" spans="1:8">
      <c r="A31" s="142" t="s">
        <v>202</v>
      </c>
      <c r="B31" s="304"/>
      <c r="C31" s="305"/>
      <c r="D31" s="305"/>
      <c r="E31" s="304"/>
      <c r="F31" s="305"/>
      <c r="G31" s="304"/>
      <c r="H31" s="305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141" t="s">
        <v>22</v>
      </c>
      <c r="B33" s="245" t="s">
        <v>141</v>
      </c>
      <c r="C33" s="240"/>
      <c r="D33" s="306"/>
      <c r="E33" s="245" t="s">
        <v>51</v>
      </c>
      <c r="F33" s="240"/>
      <c r="G33" s="245" t="s">
        <v>52</v>
      </c>
      <c r="H33" s="240"/>
    </row>
    <row r="34" spans="1:8" ht="28.5">
      <c r="A34" s="79" t="s">
        <v>239</v>
      </c>
      <c r="B34" s="246"/>
      <c r="C34" s="247"/>
      <c r="D34" s="248"/>
      <c r="E34" s="256"/>
      <c r="F34" s="258"/>
      <c r="G34" s="251"/>
      <c r="H34" s="252"/>
    </row>
    <row r="35" spans="1:8">
      <c r="A35" s="136" t="s">
        <v>58</v>
      </c>
      <c r="B35" s="292"/>
      <c r="C35" s="293"/>
      <c r="D35" s="294"/>
      <c r="E35" s="295"/>
      <c r="F35" s="296"/>
      <c r="G35" s="297"/>
      <c r="H35" s="298"/>
    </row>
    <row r="36" spans="1:8">
      <c r="A36" s="136" t="s">
        <v>57</v>
      </c>
      <c r="B36" s="251"/>
      <c r="C36" s="252"/>
      <c r="D36" s="291"/>
      <c r="E36" s="249"/>
      <c r="F36" s="250"/>
      <c r="G36" s="251"/>
      <c r="H36" s="252"/>
    </row>
    <row r="37" spans="1:8" ht="30" customHeight="1">
      <c r="A37" s="65" t="s">
        <v>55</v>
      </c>
      <c r="B37" s="299"/>
      <c r="C37" s="300"/>
      <c r="D37" s="301"/>
      <c r="E37" s="295"/>
      <c r="F37" s="296"/>
      <c r="G37" s="302"/>
      <c r="H37" s="303"/>
    </row>
    <row r="38" spans="1:8">
      <c r="A38" s="136" t="s">
        <v>59</v>
      </c>
      <c r="B38" s="246"/>
      <c r="C38" s="247"/>
      <c r="D38" s="248"/>
      <c r="E38" s="249"/>
      <c r="F38" s="250"/>
      <c r="G38" s="251"/>
      <c r="H38" s="252"/>
    </row>
    <row r="39" spans="1:8">
      <c r="A39" s="65" t="s">
        <v>56</v>
      </c>
      <c r="B39" s="292"/>
      <c r="C39" s="293"/>
      <c r="D39" s="294"/>
      <c r="E39" s="295"/>
      <c r="F39" s="296"/>
      <c r="G39" s="297"/>
      <c r="H39" s="298"/>
    </row>
    <row r="40" spans="1:8" ht="30" customHeight="1">
      <c r="A40" s="66" t="s">
        <v>60</v>
      </c>
      <c r="B40" s="251"/>
      <c r="C40" s="252"/>
      <c r="D40" s="291"/>
      <c r="E40" s="256"/>
      <c r="F40" s="258"/>
      <c r="G40" s="251"/>
      <c r="H40" s="252"/>
    </row>
    <row r="41" spans="1:8">
      <c r="A41" s="8"/>
      <c r="B41" s="4"/>
      <c r="C41" s="4"/>
      <c r="D41" s="5"/>
      <c r="E41" s="4"/>
      <c r="F41" s="4"/>
      <c r="G41" s="4"/>
    </row>
    <row r="42" spans="1:8">
      <c r="A42" s="141" t="s">
        <v>24</v>
      </c>
      <c r="B42" s="245" t="s">
        <v>23</v>
      </c>
      <c r="C42" s="240"/>
      <c r="D42" s="7"/>
      <c r="E42" s="245" t="s">
        <v>51</v>
      </c>
      <c r="F42" s="240"/>
      <c r="G42" s="245" t="s">
        <v>52</v>
      </c>
      <c r="H42" s="240"/>
    </row>
    <row r="43" spans="1:8">
      <c r="A43" s="142" t="s">
        <v>25</v>
      </c>
      <c r="B43" s="256" t="s">
        <v>99</v>
      </c>
      <c r="C43" s="257"/>
      <c r="D43" s="258"/>
      <c r="E43" s="259"/>
      <c r="F43" s="260"/>
      <c r="G43" s="261"/>
      <c r="H43" s="262"/>
    </row>
    <row r="44" spans="1:8">
      <c r="A44" s="136" t="s">
        <v>26</v>
      </c>
      <c r="B44" s="263" t="s">
        <v>99</v>
      </c>
      <c r="C44" s="264"/>
      <c r="D44" s="265"/>
      <c r="E44" s="266"/>
      <c r="F44" s="267"/>
      <c r="G44" s="254"/>
      <c r="H44" s="255"/>
    </row>
    <row r="45" spans="1:8" ht="28.5">
      <c r="A45" s="136" t="s">
        <v>27</v>
      </c>
      <c r="B45" s="256" t="s">
        <v>99</v>
      </c>
      <c r="C45" s="257"/>
      <c r="D45" s="258"/>
      <c r="E45" s="259"/>
      <c r="F45" s="260"/>
      <c r="G45" s="261"/>
      <c r="H45" s="262"/>
    </row>
    <row r="46" spans="1:8">
      <c r="A46" s="136" t="s">
        <v>28</v>
      </c>
      <c r="B46" s="263" t="s">
        <v>99</v>
      </c>
      <c r="C46" s="264"/>
      <c r="D46" s="265"/>
      <c r="E46" s="266"/>
      <c r="F46" s="267"/>
      <c r="G46" s="254"/>
      <c r="H46" s="255"/>
    </row>
    <row r="47" spans="1:8">
      <c r="A47" s="136" t="s">
        <v>29</v>
      </c>
      <c r="B47" s="256" t="s">
        <v>99</v>
      </c>
      <c r="C47" s="257"/>
      <c r="D47" s="258"/>
      <c r="E47" s="259"/>
      <c r="F47" s="260"/>
      <c r="G47" s="261"/>
      <c r="H47" s="262"/>
    </row>
    <row r="48" spans="1:8" ht="28.5">
      <c r="A48" s="136" t="s">
        <v>30</v>
      </c>
      <c r="B48" s="263" t="s">
        <v>99</v>
      </c>
      <c r="C48" s="264"/>
      <c r="D48" s="265"/>
      <c r="E48" s="266"/>
      <c r="F48" s="267"/>
      <c r="G48" s="254"/>
      <c r="H48" s="255"/>
    </row>
    <row r="49" spans="1:8">
      <c r="A49" s="136" t="s">
        <v>31</v>
      </c>
      <c r="B49" s="256" t="s">
        <v>99</v>
      </c>
      <c r="C49" s="257"/>
      <c r="D49" s="258"/>
      <c r="E49" s="259"/>
      <c r="F49" s="260"/>
      <c r="G49" s="261"/>
      <c r="H49" s="262"/>
    </row>
    <row r="50" spans="1:8" ht="28.5">
      <c r="A50" s="136" t="s">
        <v>32</v>
      </c>
      <c r="B50" s="263" t="s">
        <v>99</v>
      </c>
      <c r="C50" s="264"/>
      <c r="D50" s="265"/>
      <c r="E50" s="266"/>
      <c r="F50" s="267"/>
      <c r="G50" s="254"/>
      <c r="H50" s="255"/>
    </row>
    <row r="51" spans="1:8" ht="28.5">
      <c r="A51" s="136" t="s">
        <v>33</v>
      </c>
      <c r="B51" s="256" t="s">
        <v>99</v>
      </c>
      <c r="C51" s="257"/>
      <c r="D51" s="258"/>
      <c r="E51" s="259"/>
      <c r="F51" s="260"/>
      <c r="G51" s="261"/>
      <c r="H51" s="262"/>
    </row>
    <row r="52" spans="1:8" ht="28.5">
      <c r="A52" s="136" t="s">
        <v>100</v>
      </c>
      <c r="B52" s="263" t="s">
        <v>99</v>
      </c>
      <c r="C52" s="264"/>
      <c r="D52" s="265"/>
      <c r="E52" s="266"/>
      <c r="F52" s="267"/>
      <c r="G52" s="254"/>
      <c r="H52" s="255"/>
    </row>
    <row r="53" spans="1:8">
      <c r="A53" s="17"/>
      <c r="B53" s="18"/>
      <c r="C53" s="18"/>
      <c r="D53" s="18"/>
      <c r="E53" s="18"/>
      <c r="F53" s="16"/>
      <c r="G53" s="16"/>
      <c r="H53" s="16"/>
    </row>
    <row r="54" spans="1:8">
      <c r="A54" s="141" t="s">
        <v>34</v>
      </c>
      <c r="B54" s="245" t="s">
        <v>102</v>
      </c>
      <c r="C54" s="240"/>
      <c r="D54" s="240"/>
      <c r="E54" s="240"/>
      <c r="F54" s="240"/>
      <c r="G54" s="9"/>
      <c r="H54" s="9"/>
    </row>
    <row r="55" spans="1:8">
      <c r="A55" s="148" t="s">
        <v>35</v>
      </c>
      <c r="B55" s="282"/>
      <c r="C55" s="283"/>
      <c r="D55" s="283"/>
      <c r="E55" s="283"/>
      <c r="F55" s="283"/>
      <c r="G55" s="283"/>
      <c r="H55" s="283"/>
    </row>
    <row r="56" spans="1:8">
      <c r="A56" s="148" t="s">
        <v>36</v>
      </c>
      <c r="B56" s="284"/>
      <c r="C56" s="284"/>
      <c r="D56" s="284"/>
      <c r="E56" s="284"/>
      <c r="F56" s="284"/>
      <c r="G56" s="284"/>
      <c r="H56" s="284"/>
    </row>
    <row r="57" spans="1:8">
      <c r="A57" s="148" t="s">
        <v>103</v>
      </c>
      <c r="B57" s="282"/>
      <c r="C57" s="283"/>
      <c r="D57" s="283"/>
      <c r="E57" s="283"/>
      <c r="F57" s="283"/>
      <c r="G57" s="283"/>
      <c r="H57" s="283"/>
    </row>
    <row r="58" spans="1:8">
      <c r="A58" s="148" t="s">
        <v>138</v>
      </c>
      <c r="B58" s="284"/>
      <c r="C58" s="284"/>
      <c r="D58" s="284"/>
      <c r="E58" s="284"/>
      <c r="F58" s="284"/>
      <c r="G58" s="284"/>
      <c r="H58" s="284"/>
    </row>
    <row r="59" spans="1:8">
      <c r="A59" s="148" t="s">
        <v>139</v>
      </c>
      <c r="B59" s="282"/>
      <c r="C59" s="283"/>
      <c r="D59" s="283"/>
      <c r="E59" s="283"/>
      <c r="F59" s="283"/>
      <c r="G59" s="283"/>
      <c r="H59" s="283"/>
    </row>
    <row r="60" spans="1:8">
      <c r="A60" s="17"/>
      <c r="B60" s="18"/>
      <c r="C60" s="18"/>
      <c r="D60" s="18"/>
      <c r="E60" s="18"/>
      <c r="F60" s="16"/>
      <c r="G60" s="16"/>
      <c r="H60" s="16"/>
    </row>
    <row r="61" spans="1:8">
      <c r="A61" s="141" t="s">
        <v>37</v>
      </c>
      <c r="B61" s="83" t="s">
        <v>140</v>
      </c>
      <c r="C61" s="67" t="s">
        <v>101</v>
      </c>
      <c r="D61" s="67"/>
      <c r="E61" s="240"/>
      <c r="F61" s="240"/>
      <c r="G61" s="191"/>
      <c r="H61" s="191"/>
    </row>
    <row r="62" spans="1:8">
      <c r="A62" s="148" t="s">
        <v>38</v>
      </c>
      <c r="B62" s="195"/>
      <c r="C62" s="241"/>
      <c r="D62" s="242"/>
      <c r="E62" s="242"/>
      <c r="F62" s="242"/>
      <c r="G62" s="242"/>
      <c r="H62" s="242"/>
    </row>
    <row r="63" spans="1:8">
      <c r="A63" s="148" t="s">
        <v>39</v>
      </c>
      <c r="B63" s="149"/>
      <c r="C63" s="243"/>
      <c r="D63" s="244"/>
      <c r="E63" s="244"/>
      <c r="F63" s="244"/>
      <c r="G63" s="244"/>
      <c r="H63" s="244"/>
    </row>
    <row r="64" spans="1:8">
      <c r="A64" s="148" t="s">
        <v>40</v>
      </c>
      <c r="B64" s="68"/>
      <c r="C64" s="241"/>
      <c r="D64" s="242"/>
      <c r="E64" s="242"/>
      <c r="F64" s="242"/>
      <c r="G64" s="242"/>
      <c r="H64" s="242"/>
    </row>
    <row r="65" spans="1:8">
      <c r="A65" s="136" t="s">
        <v>41</v>
      </c>
      <c r="B65" s="149"/>
      <c r="C65" s="243"/>
      <c r="D65" s="244"/>
      <c r="E65" s="244"/>
      <c r="F65" s="244"/>
      <c r="G65" s="244"/>
      <c r="H65" s="244"/>
    </row>
    <row r="66" spans="1:8">
      <c r="A66" s="148" t="s">
        <v>107</v>
      </c>
      <c r="B66" s="68"/>
      <c r="C66" s="241"/>
      <c r="D66" s="242"/>
      <c r="E66" s="242"/>
      <c r="F66" s="242"/>
      <c r="G66" s="242"/>
      <c r="H66" s="242"/>
    </row>
    <row r="67" spans="1:8">
      <c r="A67" s="17"/>
      <c r="B67" s="18"/>
      <c r="C67" s="18"/>
      <c r="D67" s="18"/>
      <c r="E67" s="18"/>
      <c r="F67" s="16"/>
      <c r="G67" s="16"/>
      <c r="H67" s="16"/>
    </row>
    <row r="68" spans="1:8">
      <c r="A68" s="84" t="s">
        <v>42</v>
      </c>
      <c r="B68" s="83" t="s">
        <v>43</v>
      </c>
      <c r="C68" s="83" t="s">
        <v>44</v>
      </c>
      <c r="D68" s="85" t="s">
        <v>45</v>
      </c>
      <c r="E68" s="192"/>
      <c r="F68" s="245" t="s">
        <v>46</v>
      </c>
      <c r="G68" s="240"/>
      <c r="H68" s="285"/>
    </row>
    <row r="69" spans="1:8">
      <c r="A69" s="148" t="s">
        <v>47</v>
      </c>
      <c r="B69" s="194" t="s">
        <v>99</v>
      </c>
      <c r="C69" s="172"/>
      <c r="D69" s="237"/>
      <c r="E69" s="253"/>
      <c r="F69" s="286"/>
      <c r="G69" s="238"/>
      <c r="H69" s="239"/>
    </row>
    <row r="70" spans="1:8">
      <c r="A70" s="148" t="s">
        <v>48</v>
      </c>
      <c r="B70" s="193" t="s">
        <v>99</v>
      </c>
      <c r="C70" s="171"/>
      <c r="D70" s="307"/>
      <c r="E70" s="319"/>
      <c r="F70" s="287"/>
      <c r="G70" s="289"/>
      <c r="H70" s="290"/>
    </row>
    <row r="71" spans="1:8">
      <c r="A71" s="12" t="s">
        <v>49</v>
      </c>
      <c r="B71" s="194" t="s">
        <v>99</v>
      </c>
      <c r="C71" s="172"/>
      <c r="D71" s="237"/>
      <c r="E71" s="253"/>
      <c r="F71" s="237"/>
      <c r="G71" s="238"/>
      <c r="H71" s="239"/>
    </row>
    <row r="72" spans="1:8">
      <c r="A72" s="12" t="s">
        <v>50</v>
      </c>
      <c r="B72" s="193" t="s">
        <v>99</v>
      </c>
      <c r="C72" s="171"/>
      <c r="D72" s="307"/>
      <c r="E72" s="319"/>
      <c r="F72" s="307"/>
      <c r="G72" s="289"/>
      <c r="H72" s="290"/>
    </row>
    <row r="73" spans="1:8">
      <c r="A73" s="148" t="s">
        <v>174</v>
      </c>
      <c r="B73" s="194" t="s">
        <v>99</v>
      </c>
      <c r="C73" s="172"/>
      <c r="D73" s="237"/>
      <c r="E73" s="253"/>
      <c r="F73" s="237"/>
      <c r="G73" s="238"/>
      <c r="H73" s="239"/>
    </row>
    <row r="74" spans="1:8">
      <c r="A74" s="16"/>
      <c r="B74" s="16"/>
      <c r="C74" s="16"/>
      <c r="D74" s="16"/>
      <c r="E74" s="16"/>
      <c r="F74" s="16"/>
      <c r="G74" s="16"/>
      <c r="H74" s="16"/>
    </row>
    <row r="75" spans="1:8">
      <c r="A75" s="16"/>
      <c r="B75" s="16"/>
      <c r="C75" s="16"/>
      <c r="D75" s="16"/>
      <c r="E75" s="16"/>
      <c r="F75" s="16"/>
      <c r="G75" s="16"/>
      <c r="H75" s="16"/>
    </row>
    <row r="76" spans="1:8">
      <c r="A76" s="150" t="s">
        <v>146</v>
      </c>
      <c r="B76" s="274" t="s">
        <v>101</v>
      </c>
      <c r="C76" s="275"/>
      <c r="D76" s="275"/>
      <c r="E76" s="275"/>
      <c r="F76" s="275"/>
      <c r="G76" s="275"/>
      <c r="H76" s="275"/>
    </row>
    <row r="77" spans="1:8" ht="15" customHeight="1">
      <c r="A77" s="148" t="s">
        <v>147</v>
      </c>
      <c r="B77" s="280" t="s">
        <v>99</v>
      </c>
      <c r="C77" s="281"/>
      <c r="D77" s="281"/>
      <c r="E77" s="281"/>
      <c r="F77" s="281"/>
      <c r="G77" s="281"/>
      <c r="H77" s="281"/>
    </row>
    <row r="78" spans="1:8">
      <c r="A78" s="148" t="s">
        <v>148</v>
      </c>
      <c r="B78" s="237"/>
      <c r="C78" s="238"/>
      <c r="D78" s="238"/>
      <c r="E78" s="238"/>
      <c r="F78" s="238"/>
      <c r="G78" s="238"/>
      <c r="H78" s="238"/>
    </row>
    <row r="79" spans="1:8">
      <c r="A79" s="16"/>
      <c r="B79" s="16"/>
      <c r="C79" s="16"/>
      <c r="D79" s="16"/>
      <c r="E79" s="16"/>
      <c r="F79" s="16"/>
      <c r="G79" s="16"/>
      <c r="H79" s="16"/>
    </row>
    <row r="80" spans="1:8">
      <c r="A80" s="16"/>
      <c r="B80" s="16"/>
      <c r="C80" s="16"/>
      <c r="D80" s="16"/>
      <c r="E80" s="16"/>
      <c r="F80" s="16"/>
      <c r="G80" s="16"/>
      <c r="H80" s="16"/>
    </row>
    <row r="81" spans="1:8">
      <c r="A81" s="274" t="s">
        <v>125</v>
      </c>
      <c r="B81" s="275"/>
      <c r="C81" s="275"/>
      <c r="D81" s="275"/>
      <c r="E81" s="276"/>
      <c r="F81" s="87" t="s">
        <v>126</v>
      </c>
      <c r="G81" s="87" t="s">
        <v>113</v>
      </c>
      <c r="H81" s="87" t="s">
        <v>130</v>
      </c>
    </row>
    <row r="82" spans="1:8">
      <c r="A82" s="277"/>
      <c r="B82" s="278"/>
      <c r="C82" s="278"/>
      <c r="D82" s="278"/>
      <c r="E82" s="279"/>
      <c r="F82" s="10"/>
      <c r="G82" s="70"/>
      <c r="H82" s="70"/>
    </row>
    <row r="83" spans="1:8">
      <c r="A83" s="268"/>
      <c r="B83" s="269"/>
      <c r="C83" s="269"/>
      <c r="D83" s="269"/>
      <c r="E83" s="270"/>
      <c r="F83" s="72"/>
      <c r="G83" s="71"/>
      <c r="H83" s="71"/>
    </row>
    <row r="84" spans="1:8">
      <c r="A84" s="271"/>
      <c r="B84" s="272"/>
      <c r="C84" s="272"/>
      <c r="D84" s="272"/>
      <c r="E84" s="273"/>
      <c r="F84" s="10"/>
      <c r="G84" s="70"/>
      <c r="H84" s="70"/>
    </row>
    <row r="85" spans="1:8">
      <c r="A85" s="268"/>
      <c r="B85" s="269"/>
      <c r="C85" s="269"/>
      <c r="D85" s="269"/>
      <c r="E85" s="270"/>
      <c r="F85" s="72"/>
      <c r="G85" s="71"/>
      <c r="H85" s="71"/>
    </row>
    <row r="86" spans="1:8">
      <c r="A86" s="271"/>
      <c r="B86" s="272"/>
      <c r="C86" s="272"/>
      <c r="D86" s="272"/>
      <c r="E86" s="273"/>
      <c r="F86" s="10"/>
      <c r="G86" s="70"/>
      <c r="H86" s="70"/>
    </row>
    <row r="87" spans="1:8">
      <c r="A87" s="268"/>
      <c r="B87" s="269"/>
      <c r="C87" s="269"/>
      <c r="D87" s="269"/>
      <c r="E87" s="270"/>
      <c r="F87" s="72"/>
      <c r="G87" s="71"/>
      <c r="H87" s="71"/>
    </row>
    <row r="88" spans="1:8">
      <c r="A88" s="271"/>
      <c r="B88" s="272"/>
      <c r="C88" s="272"/>
      <c r="D88" s="272"/>
      <c r="E88" s="273"/>
      <c r="F88" s="10"/>
      <c r="G88" s="70"/>
      <c r="H88" s="70"/>
    </row>
    <row r="89" spans="1:8">
      <c r="A89" s="268"/>
      <c r="B89" s="269"/>
      <c r="C89" s="269"/>
      <c r="D89" s="269"/>
      <c r="E89" s="270"/>
      <c r="F89" s="72"/>
      <c r="G89" s="71"/>
      <c r="H89" s="71"/>
    </row>
    <row r="90" spans="1:8">
      <c r="A90" s="271"/>
      <c r="B90" s="272"/>
      <c r="C90" s="272"/>
      <c r="D90" s="272"/>
      <c r="E90" s="273"/>
      <c r="F90" s="10"/>
      <c r="G90" s="70"/>
      <c r="H90" s="70"/>
    </row>
    <row r="616" spans="2:5">
      <c r="B616" s="135" t="s">
        <v>212</v>
      </c>
      <c r="C616" s="135" t="s">
        <v>104</v>
      </c>
      <c r="D616" s="135" t="s">
        <v>127</v>
      </c>
      <c r="E616" s="135" t="s">
        <v>132</v>
      </c>
    </row>
    <row r="617" spans="2:5">
      <c r="B617" s="135" t="s">
        <v>106</v>
      </c>
      <c r="C617" s="135" t="s">
        <v>105</v>
      </c>
      <c r="D617" s="135" t="s">
        <v>128</v>
      </c>
      <c r="E617" s="135" t="s">
        <v>133</v>
      </c>
    </row>
    <row r="618" spans="2:5">
      <c r="B618" s="135" t="s">
        <v>213</v>
      </c>
      <c r="C618" s="135" t="s">
        <v>106</v>
      </c>
      <c r="D618" s="135" t="s">
        <v>129</v>
      </c>
      <c r="E618" s="135" t="s">
        <v>134</v>
      </c>
    </row>
    <row r="619" spans="2:5">
      <c r="E619" s="135" t="s">
        <v>135</v>
      </c>
    </row>
    <row r="620" spans="2:5">
      <c r="E620" s="135" t="s">
        <v>136</v>
      </c>
    </row>
    <row r="621" spans="2:5">
      <c r="E621" s="135" t="s">
        <v>137</v>
      </c>
    </row>
  </sheetData>
  <mergeCells count="132">
    <mergeCell ref="A86:E86"/>
    <mergeCell ref="A87:E87"/>
    <mergeCell ref="A88:E88"/>
    <mergeCell ref="A89:E89"/>
    <mergeCell ref="A90:E90"/>
    <mergeCell ref="B78:H78"/>
    <mergeCell ref="A81:E81"/>
    <mergeCell ref="A82:E82"/>
    <mergeCell ref="A83:E83"/>
    <mergeCell ref="A84:E84"/>
    <mergeCell ref="A85:E85"/>
    <mergeCell ref="D72:E72"/>
    <mergeCell ref="F72:H72"/>
    <mergeCell ref="D73:E73"/>
    <mergeCell ref="F73:H73"/>
    <mergeCell ref="B76:H76"/>
    <mergeCell ref="B77:H77"/>
    <mergeCell ref="F68:H68"/>
    <mergeCell ref="D69:E69"/>
    <mergeCell ref="F69:H69"/>
    <mergeCell ref="D70:E70"/>
    <mergeCell ref="F70:H70"/>
    <mergeCell ref="D71:E71"/>
    <mergeCell ref="F71:H71"/>
    <mergeCell ref="E61:F61"/>
    <mergeCell ref="C62:H62"/>
    <mergeCell ref="C63:H63"/>
    <mergeCell ref="C64:H64"/>
    <mergeCell ref="C65:H65"/>
    <mergeCell ref="C66:H66"/>
    <mergeCell ref="B54:F54"/>
    <mergeCell ref="B55:H55"/>
    <mergeCell ref="B56:H56"/>
    <mergeCell ref="B57:H57"/>
    <mergeCell ref="B58:H58"/>
    <mergeCell ref="B59:H59"/>
    <mergeCell ref="B51:D51"/>
    <mergeCell ref="E51:F51"/>
    <mergeCell ref="G51:H51"/>
    <mergeCell ref="B52:D52"/>
    <mergeCell ref="E52:F52"/>
    <mergeCell ref="G52:H52"/>
    <mergeCell ref="B49:D49"/>
    <mergeCell ref="E49:F49"/>
    <mergeCell ref="G49:H49"/>
    <mergeCell ref="B50:D50"/>
    <mergeCell ref="E50:F50"/>
    <mergeCell ref="G50:H50"/>
    <mergeCell ref="B47:D47"/>
    <mergeCell ref="E47:F47"/>
    <mergeCell ref="G47:H47"/>
    <mergeCell ref="B48:D48"/>
    <mergeCell ref="E48:F48"/>
    <mergeCell ref="G48:H48"/>
    <mergeCell ref="B45:D45"/>
    <mergeCell ref="E45:F45"/>
    <mergeCell ref="G45:H45"/>
    <mergeCell ref="B46:D46"/>
    <mergeCell ref="E46:F46"/>
    <mergeCell ref="G46:H46"/>
    <mergeCell ref="B43:D43"/>
    <mergeCell ref="E43:F43"/>
    <mergeCell ref="G43:H43"/>
    <mergeCell ref="B44:D44"/>
    <mergeCell ref="E44:F44"/>
    <mergeCell ref="G44:H44"/>
    <mergeCell ref="B40:D40"/>
    <mergeCell ref="E40:F40"/>
    <mergeCell ref="G40:H40"/>
    <mergeCell ref="B42:C42"/>
    <mergeCell ref="E42:F42"/>
    <mergeCell ref="G42:H42"/>
    <mergeCell ref="B38:D38"/>
    <mergeCell ref="E38:F38"/>
    <mergeCell ref="G38:H38"/>
    <mergeCell ref="B39:D39"/>
    <mergeCell ref="E39:F39"/>
    <mergeCell ref="G39:H39"/>
    <mergeCell ref="B36:D36"/>
    <mergeCell ref="E36:F36"/>
    <mergeCell ref="G36:H36"/>
    <mergeCell ref="B37:D37"/>
    <mergeCell ref="E37:F37"/>
    <mergeCell ref="G37:H37"/>
    <mergeCell ref="B34:D34"/>
    <mergeCell ref="E34:F34"/>
    <mergeCell ref="G34:H34"/>
    <mergeCell ref="B35:D35"/>
    <mergeCell ref="E35:F35"/>
    <mergeCell ref="G35:H35"/>
    <mergeCell ref="B31:D31"/>
    <mergeCell ref="E31:F31"/>
    <mergeCell ref="G31:H31"/>
    <mergeCell ref="B33:D33"/>
    <mergeCell ref="E33:F33"/>
    <mergeCell ref="G33:H33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15:G15"/>
    <mergeCell ref="B16:G16"/>
    <mergeCell ref="B17:G17"/>
    <mergeCell ref="B18:G18"/>
    <mergeCell ref="B19:G19"/>
    <mergeCell ref="B20:G20"/>
    <mergeCell ref="B1:C1"/>
    <mergeCell ref="B3:H3"/>
    <mergeCell ref="B4:H4"/>
    <mergeCell ref="B5:C5"/>
    <mergeCell ref="B6:C6"/>
    <mergeCell ref="B14:G14"/>
  </mergeCells>
  <dataValidations count="23">
    <dataValidation allowBlank="1" showInputMessage="1" showErrorMessage="1" promptTitle="Exemples" prompt="cliquez sur chaque catégorie dans la colonne de gauche pour avoir des exemples" sqref="B33"/>
    <dataValidation allowBlank="1" showInputMessage="1" showErrorMessage="1" promptTitle="exemples" prompt="nom, prénom, adresse, photo, date et lieu de naissance ..." sqref="A34"/>
    <dataValidation type="list" allowBlank="1" showInputMessage="1" showErrorMessage="1" sqref="H15:H21">
      <formula1>$E$615:$E$621</formula1>
    </dataValidation>
    <dataValidation allowBlank="1" showInputMessage="1" showErrorMessage="1" promptTitle="Exemple" prompt="pour une activité « formation des personnels » : suivi des demandes de formation et des périodes de formation effectuées, organisation des sessions et évaluation des connaissances." sqref="B14"/>
    <dataValidation allowBlank="1" showInputMessage="1" showErrorMessage="1" promptTitle="Objectifs Poursuivis" prompt="Décrivez clairement l’objet du traitement de données personnelles et ses fonctionnalités." sqref="A14"/>
    <dataValidation allowBlank="1" showInputMessage="1" showErrorMessage="1" promptTitle="Applications et sous traitants" prompt="Applis. et sous-traitants utilisés pour les finalités de la présente activité de traitement de données à caractère personnel" sqref="A23"/>
    <dataValidation allowBlank="1" showInputMessage="1" showErrorMessage="1" promptTitle="Type" prompt="Appli ou Sous-traitant ou les 2&#10;&#10;- Appli., renvoie vers les mesures prises pour sécuriser les DCP liées àl'applications, le logiciel&#10;- Sous-traitant : renvoie vers l'onglet sous-traitants&#10;- Appli et Sous-traitant, renvoie vers l'appli en détail&#10;" sqref="E23:F23"/>
    <dataValidation allowBlank="1" showInputMessage="1" showErrorMessage="1" promptTitle="Mesures de Sécurité" prompt="Le niveau de sécurité doit être adapté aux risques soulevés par le traitement. &#10;&#10;- Les applications peuvent être sécurisées en tout ou partie par son propriétaire&#10;- Les sous-traitants ont leurs propres mesures de sécurité" sqref="B23:D23"/>
    <dataValidation type="list" allowBlank="1" showInputMessage="1" showErrorMessage="1" sqref="E24:F31">
      <formula1>$B$615:$B$618</formula1>
    </dataValidation>
    <dataValidation type="list" allowBlank="1" showInputMessage="1" showErrorMessage="1" sqref="F82:F90">
      <formula1>$D$615:$D$618</formula1>
    </dataValidation>
    <dataValidation allowBlank="1" showInputMessage="1" showErrorMessage="1" promptTitle="Nécessaire si Risque élevé" prompt="Analayse d'Impact Relative à la Protection des Données&#10;&#10;Art. 35.3 du RGPD&#10;Le Risque est estimé :&#10;- par sa Gravité&#10;- par sa Vraisemblance&#10;&#10;Si Risque Élevé : AIPD Obligatoire" sqref="A76"/>
    <dataValidation allowBlank="1" showInputMessage="1" showErrorMessage="1" promptTitle="Évènement redouté" prompt="accès illégitime aux données, modification ou disparition" sqref="A77"/>
    <dataValidation allowBlank="1" showInputMessage="1" showErrorMessage="1" promptTitle="Destimataires" prompt="Internes : département ou service, catégories de personnes habilitées, direction informatique, service commercial etc ...&#10;&#10;Externes : filiales, partenaires etc ...&#10;&#10;Sous-traitants : hébergeurs, prestataires et maintenance informatique etc ..." sqref="B61"/>
    <dataValidation allowBlank="1" showInputMessage="1" showErrorMessage="1" promptTitle="Données Sensibles" prompt="La collecte de certaines données, particulièrement sensibles, est strictement encadrée par le RGPD et requiert une vigilance particulière." sqref="A42"/>
    <dataValidation allowBlank="1" showInputMessage="1" showErrorMessage="1" promptTitle="Exemples" prompt="orientation politique, sexuelle, syndicale, données biométriques, de santé, condamnations, infractions, N° ID national, N° Sécu etc ..." sqref="B42:C42"/>
    <dataValidation allowBlank="1" showInputMessage="1" showErrorMessage="1" promptTitle="exemples" prompt="cookies, traceurs, données de navigation, mesures d’audience ..." sqref="A38"/>
    <dataValidation allowBlank="1" showInputMessage="1" showErrorMessage="1" promptTitle="exemples" prompt="habitudes de vie, situation familiale ..." sqref="A35"/>
    <dataValidation allowBlank="1" showInputMessage="1" showErrorMessage="1" promptTitle="exemples" prompt="revenus, situation financière, situation fiscale, données bancaires ..." sqref="A36"/>
    <dataValidation allowBlank="1" showInputMessage="1" showErrorMessage="1" promptTitle="exemples" prompt="déplacements, données GPS, GSM ..." sqref="A39"/>
    <dataValidation allowBlank="1" showInputMessage="1" showErrorMessage="1" promptTitle="exemples" prompt="adresses Ip, logs, identifiants des terminaux, identifiants de connexion, informations d'horodatage, etc..." sqref="A37"/>
    <dataValidation allowBlank="1" showInputMessage="1" showErrorMessage="1" promptTitle="Catégories personnes concernées" prompt="Listez les différents types de personnes dont vous collectez ou utilisez les données." sqref="A54"/>
    <dataValidation allowBlank="1" showInputMessage="1" showErrorMessage="1" promptTitle="Exemples" prompt="salariés, usagers, clients, prospects, bénéficiaires, etc..." sqref="B54"/>
    <dataValidation type="list" allowBlank="1" showInputMessage="1" showErrorMessage="1" sqref="B62:B66">
      <formula1>$C$615:$C$618</formula1>
    </dataValidation>
  </dataValidations>
  <hyperlinks>
    <hyperlink ref="H1" location="'Liste des Traitements'!A3" display="Liste des Traitements"/>
  </hyperlink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9"/>
  <dimension ref="A1:I621"/>
  <sheetViews>
    <sheetView workbookViewId="0"/>
  </sheetViews>
  <sheetFormatPr baseColWidth="10" defaultRowHeight="15"/>
  <cols>
    <col min="1" max="1" width="54.28515625" style="135" customWidth="1"/>
    <col min="2" max="2" width="28.28515625" style="135" customWidth="1"/>
    <col min="3" max="3" width="19.85546875" style="135" customWidth="1"/>
    <col min="4" max="4" width="13.140625" style="135" customWidth="1"/>
    <col min="5" max="5" width="18.85546875" style="135" bestFit="1" customWidth="1"/>
    <col min="6" max="6" width="15.7109375" style="135" customWidth="1"/>
    <col min="7" max="7" width="15.28515625" style="135" bestFit="1" customWidth="1"/>
    <col min="8" max="8" width="34" style="135" customWidth="1"/>
    <col min="9" max="16384" width="11.42578125" style="135"/>
  </cols>
  <sheetData>
    <row r="1" spans="1:9" ht="45" customHeight="1">
      <c r="A1" s="19"/>
      <c r="B1" s="308" t="s">
        <v>108</v>
      </c>
      <c r="C1" s="308"/>
      <c r="D1" s="26" t="s">
        <v>192</v>
      </c>
      <c r="H1" s="204" t="s">
        <v>241</v>
      </c>
    </row>
    <row r="2" spans="1:9">
      <c r="A2" s="80" t="s">
        <v>0</v>
      </c>
      <c r="B2" s="81"/>
      <c r="C2" s="82"/>
      <c r="D2" s="82"/>
      <c r="E2" s="82"/>
      <c r="F2" s="82"/>
      <c r="G2" s="82"/>
      <c r="H2" s="82"/>
    </row>
    <row r="3" spans="1:9">
      <c r="A3" s="148" t="s">
        <v>1</v>
      </c>
      <c r="B3" s="309"/>
      <c r="C3" s="309"/>
      <c r="D3" s="309"/>
      <c r="E3" s="309"/>
      <c r="F3" s="309"/>
      <c r="G3" s="309"/>
      <c r="H3" s="309"/>
      <c r="I3" s="24"/>
    </row>
    <row r="4" spans="1:9">
      <c r="A4" s="12" t="s">
        <v>2</v>
      </c>
      <c r="B4" s="310"/>
      <c r="C4" s="310"/>
      <c r="D4" s="310"/>
      <c r="E4" s="310"/>
      <c r="F4" s="310"/>
      <c r="G4" s="310"/>
      <c r="H4" s="310"/>
    </row>
    <row r="5" spans="1:9">
      <c r="A5" s="148" t="s">
        <v>3</v>
      </c>
      <c r="B5" s="311"/>
      <c r="C5" s="311"/>
      <c r="D5" s="3"/>
      <c r="E5" s="3"/>
      <c r="F5" s="3"/>
      <c r="G5" s="3"/>
      <c r="H5" s="3"/>
    </row>
    <row r="6" spans="1:9">
      <c r="A6" s="136" t="s">
        <v>54</v>
      </c>
      <c r="B6" s="312"/>
      <c r="C6" s="313"/>
      <c r="D6" s="1"/>
      <c r="E6" s="1"/>
      <c r="F6" s="1"/>
      <c r="G6" s="1"/>
      <c r="H6" s="1"/>
    </row>
    <row r="7" spans="1:9">
      <c r="A7" s="15"/>
      <c r="B7" s="16"/>
      <c r="C7" s="16"/>
      <c r="D7" s="16"/>
      <c r="E7" s="16"/>
      <c r="F7" s="16"/>
      <c r="G7" s="16"/>
      <c r="H7" s="16"/>
    </row>
    <row r="8" spans="1:9">
      <c r="A8" s="80" t="s">
        <v>4</v>
      </c>
      <c r="B8" s="81" t="s">
        <v>5</v>
      </c>
      <c r="C8" s="81" t="s">
        <v>6</v>
      </c>
      <c r="D8" s="81" t="s">
        <v>7</v>
      </c>
      <c r="E8" s="81" t="s">
        <v>8</v>
      </c>
      <c r="F8" s="81" t="s">
        <v>9</v>
      </c>
      <c r="G8" s="81" t="s">
        <v>117</v>
      </c>
      <c r="H8" s="81" t="s">
        <v>53</v>
      </c>
    </row>
    <row r="9" spans="1:9">
      <c r="A9" s="142" t="s">
        <v>10</v>
      </c>
      <c r="B9" s="74"/>
      <c r="C9" s="75"/>
      <c r="D9" s="76"/>
      <c r="E9" s="76"/>
      <c r="F9" s="77"/>
      <c r="G9" s="76"/>
      <c r="H9" s="78"/>
    </row>
    <row r="10" spans="1:9">
      <c r="A10" s="12" t="s">
        <v>21</v>
      </c>
      <c r="B10" s="45"/>
      <c r="C10" s="44"/>
      <c r="D10" s="44"/>
      <c r="E10" s="44"/>
      <c r="F10" s="44"/>
      <c r="G10" s="44"/>
      <c r="H10" s="44"/>
    </row>
    <row r="11" spans="1:9">
      <c r="A11" s="148" t="s">
        <v>11</v>
      </c>
      <c r="B11" s="42"/>
      <c r="C11" s="41"/>
      <c r="D11" s="41"/>
      <c r="E11" s="32"/>
      <c r="F11" s="30"/>
      <c r="G11" s="32"/>
      <c r="H11" s="78"/>
    </row>
    <row r="12" spans="1:9">
      <c r="A12" s="136" t="s">
        <v>12</v>
      </c>
      <c r="B12" s="43"/>
      <c r="C12" s="44"/>
      <c r="D12" s="44"/>
      <c r="E12" s="44"/>
      <c r="F12" s="44"/>
      <c r="G12" s="44"/>
      <c r="H12" s="44"/>
    </row>
    <row r="13" spans="1:9">
      <c r="A13" s="8"/>
      <c r="B13" s="4"/>
      <c r="C13" s="4"/>
      <c r="D13" s="14"/>
      <c r="E13" s="4"/>
      <c r="F13" s="4"/>
      <c r="G13" s="4"/>
    </row>
    <row r="14" spans="1:9">
      <c r="A14" s="80" t="s">
        <v>13</v>
      </c>
      <c r="B14" s="314" t="s">
        <v>61</v>
      </c>
      <c r="C14" s="315"/>
      <c r="D14" s="315"/>
      <c r="E14" s="315"/>
      <c r="F14" s="315"/>
      <c r="G14" s="316"/>
      <c r="H14" s="81" t="s">
        <v>131</v>
      </c>
    </row>
    <row r="15" spans="1:9" ht="15" customHeight="1">
      <c r="A15" s="148" t="s">
        <v>14</v>
      </c>
      <c r="B15" s="317"/>
      <c r="C15" s="318"/>
      <c r="D15" s="318"/>
      <c r="E15" s="318"/>
      <c r="F15" s="318"/>
      <c r="G15" s="318"/>
      <c r="H15" s="90"/>
    </row>
    <row r="16" spans="1:9" ht="15" customHeight="1">
      <c r="A16" s="148" t="s">
        <v>15</v>
      </c>
      <c r="B16" s="254"/>
      <c r="C16" s="255"/>
      <c r="D16" s="255"/>
      <c r="E16" s="255"/>
      <c r="F16" s="255"/>
      <c r="G16" s="255"/>
      <c r="H16" s="78"/>
    </row>
    <row r="17" spans="1:8" ht="15" customHeight="1">
      <c r="A17" s="148" t="s">
        <v>16</v>
      </c>
      <c r="B17" s="304"/>
      <c r="C17" s="305"/>
      <c r="D17" s="305"/>
      <c r="E17" s="305"/>
      <c r="F17" s="305"/>
      <c r="G17" s="305"/>
      <c r="H17" s="90"/>
    </row>
    <row r="18" spans="1:8" ht="15" customHeight="1">
      <c r="A18" s="136" t="s">
        <v>17</v>
      </c>
      <c r="B18" s="254"/>
      <c r="C18" s="255"/>
      <c r="D18" s="255"/>
      <c r="E18" s="255"/>
      <c r="F18" s="255"/>
      <c r="G18" s="255"/>
      <c r="H18" s="78"/>
    </row>
    <row r="19" spans="1:8">
      <c r="A19" s="12" t="s">
        <v>18</v>
      </c>
      <c r="B19" s="304"/>
      <c r="C19" s="305"/>
      <c r="D19" s="305"/>
      <c r="E19" s="305"/>
      <c r="F19" s="305"/>
      <c r="G19" s="305"/>
      <c r="H19" s="90"/>
    </row>
    <row r="20" spans="1:8">
      <c r="A20" s="148" t="s">
        <v>19</v>
      </c>
      <c r="B20" s="254"/>
      <c r="C20" s="255"/>
      <c r="D20" s="255"/>
      <c r="E20" s="255"/>
      <c r="F20" s="255"/>
      <c r="G20" s="255"/>
      <c r="H20" s="78"/>
    </row>
    <row r="21" spans="1:8">
      <c r="A21" s="15"/>
      <c r="B21" s="16"/>
      <c r="C21" s="16"/>
      <c r="D21" s="16"/>
      <c r="E21" s="16"/>
      <c r="F21" s="16"/>
      <c r="G21" s="16"/>
      <c r="H21" s="16"/>
    </row>
    <row r="22" spans="1:8">
      <c r="A22" s="15"/>
      <c r="B22" s="16"/>
      <c r="C22" s="16"/>
      <c r="D22" s="16"/>
      <c r="E22" s="16"/>
      <c r="F22" s="16"/>
      <c r="G22" s="16"/>
      <c r="H22" s="16"/>
    </row>
    <row r="23" spans="1:8">
      <c r="A23" s="141" t="s">
        <v>194</v>
      </c>
      <c r="B23" s="245" t="s">
        <v>211</v>
      </c>
      <c r="C23" s="240"/>
      <c r="D23" s="240"/>
      <c r="E23" s="320" t="s">
        <v>210</v>
      </c>
      <c r="F23" s="320"/>
      <c r="G23" s="240" t="s">
        <v>177</v>
      </c>
      <c r="H23" s="240"/>
    </row>
    <row r="24" spans="1:8" ht="15" customHeight="1">
      <c r="A24" s="142" t="s">
        <v>195</v>
      </c>
      <c r="B24" s="321"/>
      <c r="C24" s="322"/>
      <c r="D24" s="322"/>
      <c r="E24" s="254"/>
      <c r="F24" s="255"/>
      <c r="G24" s="254"/>
      <c r="H24" s="255"/>
    </row>
    <row r="25" spans="1:8" ht="15" customHeight="1">
      <c r="A25" s="142" t="s">
        <v>196</v>
      </c>
      <c r="B25" s="323"/>
      <c r="C25" s="324"/>
      <c r="D25" s="324"/>
      <c r="E25" s="304"/>
      <c r="F25" s="305"/>
      <c r="G25" s="304"/>
      <c r="H25" s="305"/>
    </row>
    <row r="26" spans="1:8" ht="15" customHeight="1">
      <c r="A26" s="142" t="s">
        <v>197</v>
      </c>
      <c r="B26" s="330"/>
      <c r="C26" s="331"/>
      <c r="D26" s="331"/>
      <c r="E26" s="254"/>
      <c r="F26" s="255"/>
      <c r="G26" s="254"/>
      <c r="H26" s="255"/>
    </row>
    <row r="27" spans="1:8" ht="15" customHeight="1">
      <c r="A27" s="142" t="s">
        <v>198</v>
      </c>
      <c r="B27" s="328"/>
      <c r="C27" s="329"/>
      <c r="D27" s="329"/>
      <c r="E27" s="304"/>
      <c r="F27" s="305"/>
      <c r="G27" s="304"/>
      <c r="H27" s="305"/>
    </row>
    <row r="28" spans="1:8" ht="15" customHeight="1">
      <c r="A28" s="142" t="s">
        <v>199</v>
      </c>
      <c r="B28" s="321"/>
      <c r="C28" s="322"/>
      <c r="D28" s="322"/>
      <c r="E28" s="254"/>
      <c r="F28" s="255"/>
      <c r="G28" s="254"/>
      <c r="H28" s="255"/>
    </row>
    <row r="29" spans="1:8">
      <c r="A29" s="142" t="s">
        <v>200</v>
      </c>
      <c r="B29" s="323"/>
      <c r="C29" s="324"/>
      <c r="D29" s="324"/>
      <c r="E29" s="304"/>
      <c r="F29" s="305"/>
      <c r="G29" s="304"/>
      <c r="H29" s="305"/>
    </row>
    <row r="30" spans="1:8">
      <c r="A30" s="142" t="s">
        <v>201</v>
      </c>
      <c r="B30" s="326"/>
      <c r="C30" s="327"/>
      <c r="D30" s="327"/>
      <c r="E30" s="254"/>
      <c r="F30" s="255"/>
      <c r="G30" s="254"/>
      <c r="H30" s="255"/>
    </row>
    <row r="31" spans="1:8">
      <c r="A31" s="142" t="s">
        <v>202</v>
      </c>
      <c r="B31" s="304"/>
      <c r="C31" s="305"/>
      <c r="D31" s="305"/>
      <c r="E31" s="304"/>
      <c r="F31" s="305"/>
      <c r="G31" s="304"/>
      <c r="H31" s="305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141" t="s">
        <v>22</v>
      </c>
      <c r="B33" s="245" t="s">
        <v>141</v>
      </c>
      <c r="C33" s="240"/>
      <c r="D33" s="306"/>
      <c r="E33" s="245" t="s">
        <v>51</v>
      </c>
      <c r="F33" s="240"/>
      <c r="G33" s="245" t="s">
        <v>52</v>
      </c>
      <c r="H33" s="240"/>
    </row>
    <row r="34" spans="1:8" ht="28.5">
      <c r="A34" s="79" t="s">
        <v>239</v>
      </c>
      <c r="B34" s="246"/>
      <c r="C34" s="247"/>
      <c r="D34" s="248"/>
      <c r="E34" s="256"/>
      <c r="F34" s="258"/>
      <c r="G34" s="251"/>
      <c r="H34" s="252"/>
    </row>
    <row r="35" spans="1:8">
      <c r="A35" s="136" t="s">
        <v>58</v>
      </c>
      <c r="B35" s="292"/>
      <c r="C35" s="293"/>
      <c r="D35" s="294"/>
      <c r="E35" s="295"/>
      <c r="F35" s="296"/>
      <c r="G35" s="297"/>
      <c r="H35" s="298"/>
    </row>
    <row r="36" spans="1:8">
      <c r="A36" s="136" t="s">
        <v>57</v>
      </c>
      <c r="B36" s="251"/>
      <c r="C36" s="252"/>
      <c r="D36" s="291"/>
      <c r="E36" s="249"/>
      <c r="F36" s="250"/>
      <c r="G36" s="251"/>
      <c r="H36" s="252"/>
    </row>
    <row r="37" spans="1:8">
      <c r="A37" s="65" t="s">
        <v>55</v>
      </c>
      <c r="B37" s="299"/>
      <c r="C37" s="300"/>
      <c r="D37" s="301"/>
      <c r="E37" s="295"/>
      <c r="F37" s="296"/>
      <c r="G37" s="302"/>
      <c r="H37" s="303"/>
    </row>
    <row r="38" spans="1:8">
      <c r="A38" s="136" t="s">
        <v>59</v>
      </c>
      <c r="B38" s="246"/>
      <c r="C38" s="247"/>
      <c r="D38" s="248"/>
      <c r="E38" s="249"/>
      <c r="F38" s="250"/>
      <c r="G38" s="251"/>
      <c r="H38" s="252"/>
    </row>
    <row r="39" spans="1:8">
      <c r="A39" s="65" t="s">
        <v>56</v>
      </c>
      <c r="B39" s="292"/>
      <c r="C39" s="293"/>
      <c r="D39" s="294"/>
      <c r="E39" s="295"/>
      <c r="F39" s="296"/>
      <c r="G39" s="297"/>
      <c r="H39" s="298"/>
    </row>
    <row r="40" spans="1:8" ht="30" customHeight="1">
      <c r="A40" s="66" t="s">
        <v>60</v>
      </c>
      <c r="B40" s="251"/>
      <c r="C40" s="252"/>
      <c r="D40" s="291"/>
      <c r="E40" s="256"/>
      <c r="F40" s="258"/>
      <c r="G40" s="251"/>
      <c r="H40" s="252"/>
    </row>
    <row r="41" spans="1:8">
      <c r="A41" s="8"/>
      <c r="B41" s="4"/>
      <c r="C41" s="4"/>
      <c r="D41" s="5"/>
      <c r="E41" s="4"/>
      <c r="F41" s="4"/>
      <c r="G41" s="4"/>
    </row>
    <row r="42" spans="1:8">
      <c r="A42" s="141" t="s">
        <v>24</v>
      </c>
      <c r="B42" s="245" t="s">
        <v>23</v>
      </c>
      <c r="C42" s="240"/>
      <c r="D42" s="7"/>
      <c r="E42" s="245" t="s">
        <v>51</v>
      </c>
      <c r="F42" s="240"/>
      <c r="G42" s="245" t="s">
        <v>52</v>
      </c>
      <c r="H42" s="240"/>
    </row>
    <row r="43" spans="1:8">
      <c r="A43" s="142" t="s">
        <v>25</v>
      </c>
      <c r="B43" s="256" t="s">
        <v>99</v>
      </c>
      <c r="C43" s="257"/>
      <c r="D43" s="258"/>
      <c r="E43" s="259"/>
      <c r="F43" s="260"/>
      <c r="G43" s="261"/>
      <c r="H43" s="262"/>
    </row>
    <row r="44" spans="1:8">
      <c r="A44" s="136" t="s">
        <v>26</v>
      </c>
      <c r="B44" s="263" t="s">
        <v>99</v>
      </c>
      <c r="C44" s="264"/>
      <c r="D44" s="265"/>
      <c r="E44" s="266"/>
      <c r="F44" s="267"/>
      <c r="G44" s="254"/>
      <c r="H44" s="255"/>
    </row>
    <row r="45" spans="1:8" ht="28.5">
      <c r="A45" s="136" t="s">
        <v>27</v>
      </c>
      <c r="B45" s="256" t="s">
        <v>99</v>
      </c>
      <c r="C45" s="257"/>
      <c r="D45" s="258"/>
      <c r="E45" s="259"/>
      <c r="F45" s="260"/>
      <c r="G45" s="261"/>
      <c r="H45" s="262"/>
    </row>
    <row r="46" spans="1:8">
      <c r="A46" s="136" t="s">
        <v>28</v>
      </c>
      <c r="B46" s="263" t="s">
        <v>99</v>
      </c>
      <c r="C46" s="264"/>
      <c r="D46" s="265"/>
      <c r="E46" s="266"/>
      <c r="F46" s="267"/>
      <c r="G46" s="254"/>
      <c r="H46" s="255"/>
    </row>
    <row r="47" spans="1:8">
      <c r="A47" s="136" t="s">
        <v>29</v>
      </c>
      <c r="B47" s="256" t="s">
        <v>99</v>
      </c>
      <c r="C47" s="257"/>
      <c r="D47" s="258"/>
      <c r="E47" s="259"/>
      <c r="F47" s="260"/>
      <c r="G47" s="261"/>
      <c r="H47" s="262"/>
    </row>
    <row r="48" spans="1:8" ht="28.5">
      <c r="A48" s="136" t="s">
        <v>30</v>
      </c>
      <c r="B48" s="263" t="s">
        <v>99</v>
      </c>
      <c r="C48" s="264"/>
      <c r="D48" s="265"/>
      <c r="E48" s="266"/>
      <c r="F48" s="267"/>
      <c r="G48" s="254"/>
      <c r="H48" s="255"/>
    </row>
    <row r="49" spans="1:8">
      <c r="A49" s="136" t="s">
        <v>31</v>
      </c>
      <c r="B49" s="256" t="s">
        <v>99</v>
      </c>
      <c r="C49" s="257"/>
      <c r="D49" s="258"/>
      <c r="E49" s="259"/>
      <c r="F49" s="260"/>
      <c r="G49" s="261"/>
      <c r="H49" s="262"/>
    </row>
    <row r="50" spans="1:8" ht="28.5">
      <c r="A50" s="136" t="s">
        <v>32</v>
      </c>
      <c r="B50" s="263" t="s">
        <v>99</v>
      </c>
      <c r="C50" s="264"/>
      <c r="D50" s="265"/>
      <c r="E50" s="266"/>
      <c r="F50" s="267"/>
      <c r="G50" s="254"/>
      <c r="H50" s="255"/>
    </row>
    <row r="51" spans="1:8" ht="28.5">
      <c r="A51" s="136" t="s">
        <v>33</v>
      </c>
      <c r="B51" s="256" t="s">
        <v>99</v>
      </c>
      <c r="C51" s="257"/>
      <c r="D51" s="258"/>
      <c r="E51" s="259"/>
      <c r="F51" s="260"/>
      <c r="G51" s="261"/>
      <c r="H51" s="262"/>
    </row>
    <row r="52" spans="1:8" ht="28.5">
      <c r="A52" s="136" t="s">
        <v>100</v>
      </c>
      <c r="B52" s="263" t="s">
        <v>99</v>
      </c>
      <c r="C52" s="264"/>
      <c r="D52" s="265"/>
      <c r="E52" s="266"/>
      <c r="F52" s="267"/>
      <c r="G52" s="254"/>
      <c r="H52" s="255"/>
    </row>
    <row r="53" spans="1:8">
      <c r="A53" s="17"/>
      <c r="B53" s="18"/>
      <c r="C53" s="18"/>
      <c r="D53" s="18"/>
      <c r="E53" s="18"/>
      <c r="F53" s="16"/>
      <c r="G53" s="16"/>
      <c r="H53" s="16"/>
    </row>
    <row r="54" spans="1:8">
      <c r="A54" s="141" t="s">
        <v>34</v>
      </c>
      <c r="B54" s="245" t="s">
        <v>102</v>
      </c>
      <c r="C54" s="240"/>
      <c r="D54" s="240"/>
      <c r="E54" s="240"/>
      <c r="F54" s="240"/>
      <c r="G54" s="9"/>
      <c r="H54" s="9"/>
    </row>
    <row r="55" spans="1:8">
      <c r="A55" s="148" t="s">
        <v>35</v>
      </c>
      <c r="B55" s="282"/>
      <c r="C55" s="283"/>
      <c r="D55" s="283"/>
      <c r="E55" s="283"/>
      <c r="F55" s="283"/>
      <c r="G55" s="283"/>
      <c r="H55" s="283"/>
    </row>
    <row r="56" spans="1:8">
      <c r="A56" s="148" t="s">
        <v>36</v>
      </c>
      <c r="B56" s="284"/>
      <c r="C56" s="284"/>
      <c r="D56" s="284"/>
      <c r="E56" s="284"/>
      <c r="F56" s="284"/>
      <c r="G56" s="284"/>
      <c r="H56" s="284"/>
    </row>
    <row r="57" spans="1:8">
      <c r="A57" s="148" t="s">
        <v>103</v>
      </c>
      <c r="B57" s="282"/>
      <c r="C57" s="283"/>
      <c r="D57" s="283"/>
      <c r="E57" s="283"/>
      <c r="F57" s="283"/>
      <c r="G57" s="283"/>
      <c r="H57" s="283"/>
    </row>
    <row r="58" spans="1:8">
      <c r="A58" s="148" t="s">
        <v>138</v>
      </c>
      <c r="B58" s="284"/>
      <c r="C58" s="284"/>
      <c r="D58" s="284"/>
      <c r="E58" s="284"/>
      <c r="F58" s="284"/>
      <c r="G58" s="284"/>
      <c r="H58" s="284"/>
    </row>
    <row r="59" spans="1:8">
      <c r="A59" s="148" t="s">
        <v>139</v>
      </c>
      <c r="B59" s="282"/>
      <c r="C59" s="283"/>
      <c r="D59" s="283"/>
      <c r="E59" s="283"/>
      <c r="F59" s="283"/>
      <c r="G59" s="283"/>
      <c r="H59" s="283"/>
    </row>
    <row r="60" spans="1:8">
      <c r="A60" s="17"/>
      <c r="B60" s="18"/>
      <c r="C60" s="18"/>
      <c r="D60" s="18"/>
      <c r="E60" s="18"/>
      <c r="F60" s="16"/>
      <c r="G60" s="16"/>
      <c r="H60" s="16"/>
    </row>
    <row r="61" spans="1:8">
      <c r="A61" s="141" t="s">
        <v>37</v>
      </c>
      <c r="B61" s="83" t="s">
        <v>140</v>
      </c>
      <c r="C61" s="67" t="s">
        <v>101</v>
      </c>
      <c r="D61" s="67"/>
      <c r="E61" s="240"/>
      <c r="F61" s="240"/>
      <c r="G61" s="198"/>
      <c r="H61" s="198"/>
    </row>
    <row r="62" spans="1:8">
      <c r="A62" s="148" t="s">
        <v>38</v>
      </c>
      <c r="B62" s="199"/>
      <c r="C62" s="241"/>
      <c r="D62" s="242"/>
      <c r="E62" s="242"/>
      <c r="F62" s="242"/>
      <c r="G62" s="242"/>
      <c r="H62" s="242"/>
    </row>
    <row r="63" spans="1:8">
      <c r="A63" s="148" t="s">
        <v>39</v>
      </c>
      <c r="B63" s="149"/>
      <c r="C63" s="243"/>
      <c r="D63" s="244"/>
      <c r="E63" s="244"/>
      <c r="F63" s="244"/>
      <c r="G63" s="244"/>
      <c r="H63" s="244"/>
    </row>
    <row r="64" spans="1:8">
      <c r="A64" s="148" t="s">
        <v>40</v>
      </c>
      <c r="B64" s="68"/>
      <c r="C64" s="241"/>
      <c r="D64" s="242"/>
      <c r="E64" s="242"/>
      <c r="F64" s="242"/>
      <c r="G64" s="242"/>
      <c r="H64" s="242"/>
    </row>
    <row r="65" spans="1:8">
      <c r="A65" s="136" t="s">
        <v>41</v>
      </c>
      <c r="B65" s="149"/>
      <c r="C65" s="243"/>
      <c r="D65" s="244"/>
      <c r="E65" s="244"/>
      <c r="F65" s="244"/>
      <c r="G65" s="244"/>
      <c r="H65" s="244"/>
    </row>
    <row r="66" spans="1:8">
      <c r="A66" s="148" t="s">
        <v>107</v>
      </c>
      <c r="B66" s="68"/>
      <c r="C66" s="241"/>
      <c r="D66" s="242"/>
      <c r="E66" s="242"/>
      <c r="F66" s="242"/>
      <c r="G66" s="242"/>
      <c r="H66" s="242"/>
    </row>
    <row r="67" spans="1:8">
      <c r="A67" s="17"/>
      <c r="B67" s="18"/>
      <c r="C67" s="18"/>
      <c r="D67" s="18"/>
      <c r="E67" s="18"/>
      <c r="F67" s="16"/>
      <c r="G67" s="16"/>
      <c r="H67" s="16"/>
    </row>
    <row r="68" spans="1:8">
      <c r="A68" s="84" t="s">
        <v>42</v>
      </c>
      <c r="B68" s="83" t="s">
        <v>43</v>
      </c>
      <c r="C68" s="83" t="s">
        <v>44</v>
      </c>
      <c r="D68" s="85" t="s">
        <v>45</v>
      </c>
      <c r="E68" s="202"/>
      <c r="F68" s="245" t="s">
        <v>46</v>
      </c>
      <c r="G68" s="240"/>
      <c r="H68" s="285"/>
    </row>
    <row r="69" spans="1:8">
      <c r="A69" s="148" t="s">
        <v>47</v>
      </c>
      <c r="B69" s="200" t="s">
        <v>99</v>
      </c>
      <c r="C69" s="172"/>
      <c r="D69" s="237"/>
      <c r="E69" s="253"/>
      <c r="F69" s="286"/>
      <c r="G69" s="238"/>
      <c r="H69" s="239"/>
    </row>
    <row r="70" spans="1:8">
      <c r="A70" s="148" t="s">
        <v>48</v>
      </c>
      <c r="B70" s="201" t="s">
        <v>99</v>
      </c>
      <c r="C70" s="171"/>
      <c r="D70" s="307"/>
      <c r="E70" s="319"/>
      <c r="F70" s="287"/>
      <c r="G70" s="289"/>
      <c r="H70" s="290"/>
    </row>
    <row r="71" spans="1:8">
      <c r="A71" s="12" t="s">
        <v>49</v>
      </c>
      <c r="B71" s="200" t="s">
        <v>99</v>
      </c>
      <c r="C71" s="172"/>
      <c r="D71" s="237"/>
      <c r="E71" s="253"/>
      <c r="F71" s="237"/>
      <c r="G71" s="238"/>
      <c r="H71" s="239"/>
    </row>
    <row r="72" spans="1:8">
      <c r="A72" s="12" t="s">
        <v>50</v>
      </c>
      <c r="B72" s="201" t="s">
        <v>99</v>
      </c>
      <c r="C72" s="171"/>
      <c r="D72" s="307"/>
      <c r="E72" s="319"/>
      <c r="F72" s="307"/>
      <c r="G72" s="289"/>
      <c r="H72" s="290"/>
    </row>
    <row r="73" spans="1:8">
      <c r="A73" s="148" t="s">
        <v>174</v>
      </c>
      <c r="B73" s="200" t="s">
        <v>99</v>
      </c>
      <c r="C73" s="172"/>
      <c r="D73" s="237"/>
      <c r="E73" s="253"/>
      <c r="F73" s="237"/>
      <c r="G73" s="238"/>
      <c r="H73" s="239"/>
    </row>
    <row r="74" spans="1:8">
      <c r="A74" s="16"/>
      <c r="B74" s="16"/>
      <c r="C74" s="16"/>
      <c r="D74" s="16"/>
      <c r="E74" s="16"/>
      <c r="F74" s="16"/>
      <c r="G74" s="16"/>
      <c r="H74" s="16"/>
    </row>
    <row r="75" spans="1:8">
      <c r="A75" s="16"/>
      <c r="B75" s="16"/>
      <c r="C75" s="16"/>
      <c r="D75" s="16"/>
      <c r="E75" s="16"/>
      <c r="F75" s="16"/>
      <c r="G75" s="16"/>
      <c r="H75" s="16"/>
    </row>
    <row r="76" spans="1:8">
      <c r="A76" s="150" t="s">
        <v>146</v>
      </c>
      <c r="B76" s="274" t="s">
        <v>101</v>
      </c>
      <c r="C76" s="275"/>
      <c r="D76" s="275"/>
      <c r="E76" s="275"/>
      <c r="F76" s="275"/>
      <c r="G76" s="275"/>
      <c r="H76" s="275"/>
    </row>
    <row r="77" spans="1:8" ht="15" customHeight="1">
      <c r="A77" s="148" t="s">
        <v>147</v>
      </c>
      <c r="B77" s="280" t="s">
        <v>99</v>
      </c>
      <c r="C77" s="281"/>
      <c r="D77" s="281"/>
      <c r="E77" s="281"/>
      <c r="F77" s="281"/>
      <c r="G77" s="281"/>
      <c r="H77" s="281"/>
    </row>
    <row r="78" spans="1:8">
      <c r="A78" s="148" t="s">
        <v>148</v>
      </c>
      <c r="B78" s="237"/>
      <c r="C78" s="238"/>
      <c r="D78" s="238"/>
      <c r="E78" s="238"/>
      <c r="F78" s="238"/>
      <c r="G78" s="238"/>
      <c r="H78" s="238"/>
    </row>
    <row r="79" spans="1:8">
      <c r="A79" s="16"/>
      <c r="B79" s="16"/>
      <c r="C79" s="16"/>
      <c r="D79" s="16"/>
      <c r="E79" s="16"/>
      <c r="F79" s="16"/>
      <c r="G79" s="16"/>
      <c r="H79" s="16"/>
    </row>
    <row r="80" spans="1:8">
      <c r="A80" s="16"/>
      <c r="B80" s="16"/>
      <c r="C80" s="16"/>
      <c r="D80" s="16"/>
      <c r="E80" s="16"/>
      <c r="F80" s="16"/>
      <c r="G80" s="16"/>
      <c r="H80" s="16"/>
    </row>
    <row r="81" spans="1:8">
      <c r="A81" s="274" t="s">
        <v>125</v>
      </c>
      <c r="B81" s="275"/>
      <c r="C81" s="275"/>
      <c r="D81" s="275"/>
      <c r="E81" s="276"/>
      <c r="F81" s="87" t="s">
        <v>126</v>
      </c>
      <c r="G81" s="87" t="s">
        <v>113</v>
      </c>
      <c r="H81" s="87" t="s">
        <v>130</v>
      </c>
    </row>
    <row r="82" spans="1:8">
      <c r="A82" s="277"/>
      <c r="B82" s="278"/>
      <c r="C82" s="278"/>
      <c r="D82" s="278"/>
      <c r="E82" s="279"/>
      <c r="F82" s="10"/>
      <c r="G82" s="70"/>
      <c r="H82" s="70"/>
    </row>
    <row r="83" spans="1:8">
      <c r="A83" s="268"/>
      <c r="B83" s="269"/>
      <c r="C83" s="269"/>
      <c r="D83" s="269"/>
      <c r="E83" s="270"/>
      <c r="F83" s="72"/>
      <c r="G83" s="71"/>
      <c r="H83" s="71"/>
    </row>
    <row r="84" spans="1:8">
      <c r="A84" s="271"/>
      <c r="B84" s="272"/>
      <c r="C84" s="272"/>
      <c r="D84" s="272"/>
      <c r="E84" s="273"/>
      <c r="F84" s="10"/>
      <c r="G84" s="70"/>
      <c r="H84" s="70"/>
    </row>
    <row r="85" spans="1:8">
      <c r="A85" s="268"/>
      <c r="B85" s="269"/>
      <c r="C85" s="269"/>
      <c r="D85" s="269"/>
      <c r="E85" s="270"/>
      <c r="F85" s="72"/>
      <c r="G85" s="71"/>
      <c r="H85" s="71"/>
    </row>
    <row r="86" spans="1:8">
      <c r="A86" s="271"/>
      <c r="B86" s="272"/>
      <c r="C86" s="272"/>
      <c r="D86" s="272"/>
      <c r="E86" s="273"/>
      <c r="F86" s="10"/>
      <c r="G86" s="70"/>
      <c r="H86" s="70"/>
    </row>
    <row r="87" spans="1:8">
      <c r="A87" s="268"/>
      <c r="B87" s="269"/>
      <c r="C87" s="269"/>
      <c r="D87" s="269"/>
      <c r="E87" s="270"/>
      <c r="F87" s="72"/>
      <c r="G87" s="71"/>
      <c r="H87" s="71"/>
    </row>
    <row r="88" spans="1:8">
      <c r="A88" s="271"/>
      <c r="B88" s="272"/>
      <c r="C88" s="272"/>
      <c r="D88" s="272"/>
      <c r="E88" s="273"/>
      <c r="F88" s="10"/>
      <c r="G88" s="70"/>
      <c r="H88" s="70"/>
    </row>
    <row r="89" spans="1:8">
      <c r="A89" s="268"/>
      <c r="B89" s="269"/>
      <c r="C89" s="269"/>
      <c r="D89" s="269"/>
      <c r="E89" s="270"/>
      <c r="F89" s="72"/>
      <c r="G89" s="71"/>
      <c r="H89" s="71"/>
    </row>
    <row r="90" spans="1:8">
      <c r="A90" s="271"/>
      <c r="B90" s="272"/>
      <c r="C90" s="272"/>
      <c r="D90" s="272"/>
      <c r="E90" s="273"/>
      <c r="F90" s="10"/>
      <c r="G90" s="70"/>
      <c r="H90" s="70"/>
    </row>
    <row r="616" spans="2:5">
      <c r="B616" s="135" t="s">
        <v>212</v>
      </c>
      <c r="C616" s="135" t="s">
        <v>104</v>
      </c>
      <c r="D616" s="135" t="s">
        <v>127</v>
      </c>
      <c r="E616" s="135" t="s">
        <v>132</v>
      </c>
    </row>
    <row r="617" spans="2:5">
      <c r="B617" s="135" t="s">
        <v>106</v>
      </c>
      <c r="C617" s="135" t="s">
        <v>105</v>
      </c>
      <c r="D617" s="135" t="s">
        <v>128</v>
      </c>
      <c r="E617" s="135" t="s">
        <v>133</v>
      </c>
    </row>
    <row r="618" spans="2:5">
      <c r="B618" s="135" t="s">
        <v>213</v>
      </c>
      <c r="C618" s="135" t="s">
        <v>106</v>
      </c>
      <c r="D618" s="135" t="s">
        <v>129</v>
      </c>
      <c r="E618" s="135" t="s">
        <v>134</v>
      </c>
    </row>
    <row r="619" spans="2:5">
      <c r="E619" s="135" t="s">
        <v>135</v>
      </c>
    </row>
    <row r="620" spans="2:5">
      <c r="E620" s="135" t="s">
        <v>136</v>
      </c>
    </row>
    <row r="621" spans="2:5">
      <c r="E621" s="135" t="s">
        <v>137</v>
      </c>
    </row>
  </sheetData>
  <mergeCells count="132">
    <mergeCell ref="B15:G15"/>
    <mergeCell ref="B16:G16"/>
    <mergeCell ref="B17:G17"/>
    <mergeCell ref="B18:G18"/>
    <mergeCell ref="B19:G19"/>
    <mergeCell ref="B20:G20"/>
    <mergeCell ref="B1:C1"/>
    <mergeCell ref="B3:H3"/>
    <mergeCell ref="B4:H4"/>
    <mergeCell ref="B5:C5"/>
    <mergeCell ref="B6:C6"/>
    <mergeCell ref="B14:G14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34:D34"/>
    <mergeCell ref="E34:F34"/>
    <mergeCell ref="G34:H34"/>
    <mergeCell ref="B35:D35"/>
    <mergeCell ref="E35:F35"/>
    <mergeCell ref="G35:H35"/>
    <mergeCell ref="B31:D31"/>
    <mergeCell ref="E31:F31"/>
    <mergeCell ref="G31:H31"/>
    <mergeCell ref="B33:D33"/>
    <mergeCell ref="E33:F33"/>
    <mergeCell ref="G33:H33"/>
    <mergeCell ref="B38:D38"/>
    <mergeCell ref="E38:F38"/>
    <mergeCell ref="G38:H38"/>
    <mergeCell ref="B39:D39"/>
    <mergeCell ref="E39:F39"/>
    <mergeCell ref="G39:H39"/>
    <mergeCell ref="B36:D36"/>
    <mergeCell ref="E36:F36"/>
    <mergeCell ref="G36:H36"/>
    <mergeCell ref="B37:D37"/>
    <mergeCell ref="E37:F37"/>
    <mergeCell ref="G37:H37"/>
    <mergeCell ref="B43:D43"/>
    <mergeCell ref="E43:F43"/>
    <mergeCell ref="G43:H43"/>
    <mergeCell ref="B44:D44"/>
    <mergeCell ref="E44:F44"/>
    <mergeCell ref="G44:H44"/>
    <mergeCell ref="B40:D40"/>
    <mergeCell ref="E40:F40"/>
    <mergeCell ref="G40:H40"/>
    <mergeCell ref="B42:C42"/>
    <mergeCell ref="E42:F42"/>
    <mergeCell ref="G42:H42"/>
    <mergeCell ref="B47:D47"/>
    <mergeCell ref="E47:F47"/>
    <mergeCell ref="G47:H47"/>
    <mergeCell ref="B48:D48"/>
    <mergeCell ref="E48:F48"/>
    <mergeCell ref="G48:H48"/>
    <mergeCell ref="B45:D45"/>
    <mergeCell ref="E45:F45"/>
    <mergeCell ref="G45:H45"/>
    <mergeCell ref="B46:D46"/>
    <mergeCell ref="E46:F46"/>
    <mergeCell ref="G46:H46"/>
    <mergeCell ref="B51:D51"/>
    <mergeCell ref="E51:F51"/>
    <mergeCell ref="G51:H51"/>
    <mergeCell ref="B52:D52"/>
    <mergeCell ref="E52:F52"/>
    <mergeCell ref="G52:H52"/>
    <mergeCell ref="B49:D49"/>
    <mergeCell ref="E49:F49"/>
    <mergeCell ref="G49:H49"/>
    <mergeCell ref="B50:D50"/>
    <mergeCell ref="E50:F50"/>
    <mergeCell ref="G50:H50"/>
    <mergeCell ref="E61:F61"/>
    <mergeCell ref="C62:H62"/>
    <mergeCell ref="C63:H63"/>
    <mergeCell ref="C64:H64"/>
    <mergeCell ref="C65:H65"/>
    <mergeCell ref="C66:H66"/>
    <mergeCell ref="B54:F54"/>
    <mergeCell ref="B55:H55"/>
    <mergeCell ref="B56:H56"/>
    <mergeCell ref="B57:H57"/>
    <mergeCell ref="B58:H58"/>
    <mergeCell ref="B59:H59"/>
    <mergeCell ref="D72:E72"/>
    <mergeCell ref="F72:H72"/>
    <mergeCell ref="D73:E73"/>
    <mergeCell ref="F73:H73"/>
    <mergeCell ref="B76:H76"/>
    <mergeCell ref="B77:H77"/>
    <mergeCell ref="F68:H68"/>
    <mergeCell ref="D69:E69"/>
    <mergeCell ref="F69:H69"/>
    <mergeCell ref="D70:E70"/>
    <mergeCell ref="F70:H70"/>
    <mergeCell ref="D71:E71"/>
    <mergeCell ref="F71:H71"/>
    <mergeCell ref="A86:E86"/>
    <mergeCell ref="A87:E87"/>
    <mergeCell ref="A88:E88"/>
    <mergeCell ref="A89:E89"/>
    <mergeCell ref="A90:E90"/>
    <mergeCell ref="B78:H78"/>
    <mergeCell ref="A81:E81"/>
    <mergeCell ref="A82:E82"/>
    <mergeCell ref="A83:E83"/>
    <mergeCell ref="A84:E84"/>
    <mergeCell ref="A85:E85"/>
  </mergeCells>
  <dataValidations xWindow="141" yWindow="554" count="23">
    <dataValidation type="list" allowBlank="1" showInputMessage="1" showErrorMessage="1" sqref="B62:B66">
      <formula1>$C$615:$C$618</formula1>
    </dataValidation>
    <dataValidation allowBlank="1" showInputMessage="1" showErrorMessage="1" promptTitle="Exemples" prompt="salariés, usagers, clients, prospects, bénéficiaires, etc..." sqref="B54"/>
    <dataValidation allowBlank="1" showInputMessage="1" showErrorMessage="1" promptTitle="Catégories personnes concernées" prompt="Listez les différents types de personnes dont vous collectez ou utilisez les données." sqref="A54"/>
    <dataValidation allowBlank="1" showInputMessage="1" showErrorMessage="1" promptTitle="exemples" prompt="adresses Ip, logs, identifiants des terminaux, identifiants de connexion, informations d'horodatage, etc..." sqref="A37"/>
    <dataValidation allowBlank="1" showInputMessage="1" showErrorMessage="1" promptTitle="exemples" prompt="déplacements, données GPS, GSM ..." sqref="A39"/>
    <dataValidation allowBlank="1" showInputMessage="1" showErrorMessage="1" promptTitle="exemples" prompt="revenus, situation financière, situation fiscale, données bancaires ..." sqref="A36"/>
    <dataValidation allowBlank="1" showInputMessage="1" showErrorMessage="1" promptTitle="exemples" prompt="habitudes de vie, situation familiale ..." sqref="A35"/>
    <dataValidation allowBlank="1" showInputMessage="1" showErrorMessage="1" promptTitle="exemples" prompt="cookies, traceurs, données de navigation, mesures d’audience ..." sqref="A38"/>
    <dataValidation allowBlank="1" showInputMessage="1" showErrorMessage="1" promptTitle="Exemples" prompt="orientation politique, sexuelle, syndicale, données biométriques, de santé, condamnations, infractions, N° ID national, N° Sécu etc ..." sqref="B42:C42"/>
    <dataValidation allowBlank="1" showInputMessage="1" showErrorMessage="1" promptTitle="Données Sensibles" prompt="La collecte de certaines données, particulièrement sensibles, est strictement encadrée par le RGPD et requiert une vigilance particulière." sqref="A42"/>
    <dataValidation allowBlank="1" showInputMessage="1" showErrorMessage="1" promptTitle="Destimataires" prompt="Internes : département ou service, catégories de personnes habilitées, direction informatique, service commercial etc ...&#10;&#10;Externes : filiales, partenaires etc ...&#10;&#10;Sous-traitants : hébergeurs, prestataires et maintenance informatique etc ..." sqref="B61"/>
    <dataValidation allowBlank="1" showInputMessage="1" showErrorMessage="1" promptTitle="Évènement redouté" prompt="accès illégitime aux données, modification ou disparition" sqref="A77"/>
    <dataValidation allowBlank="1" showInputMessage="1" showErrorMessage="1" promptTitle="Nécessaire si Risque élevé" prompt="Analayse d'Impact Relative à la Protection des Données&#10;&#10;Art. 35.3 du RGPD&#10;Le Risque est estimé :&#10;- par sa Gravité&#10;- par sa Vraisemblance&#10;&#10;Si Risque Élevé : AIPD Obligatoire" sqref="A76"/>
    <dataValidation type="list" allowBlank="1" showInputMessage="1" showErrorMessage="1" sqref="F82:F90">
      <formula1>$D$615:$D$618</formula1>
    </dataValidation>
    <dataValidation type="list" allowBlank="1" showInputMessage="1" showErrorMessage="1" sqref="E24:F31">
      <formula1>$B$615:$B$618</formula1>
    </dataValidation>
    <dataValidation allowBlank="1" showInputMessage="1" showErrorMessage="1" promptTitle="Mesures de Sécurité" prompt="Le niveau de sécurité doit être adapté aux risques soulevés par le traitement. &#10;&#10;- Les applications peuvent être sécurisées en tout ou partie par son propriétaire&#10;- Les sous-traitants ont leurs propres mesures de sécurité" sqref="B23:D23"/>
    <dataValidation allowBlank="1" showInputMessage="1" showErrorMessage="1" promptTitle="Type" prompt="Appli ou Sous-traitant ou les 2&#10;&#10;- Appli., renvoie vers les mesures prises pour sécuriser les DCP liées àl'applications, le logiciel&#10;- Sous-traitant : renvoie vers l'onglet sous-traitants&#10;- Appli et Sous-traitant, renvoie vers l'appli en détail&#10;" sqref="E23:F23"/>
    <dataValidation allowBlank="1" showInputMessage="1" showErrorMessage="1" promptTitle="Applications et sous traitants" prompt="Applis. et sous-traitants utilisés pour les finalités de la présente activité de traitement de données à caractère personnel" sqref="A23"/>
    <dataValidation allowBlank="1" showInputMessage="1" showErrorMessage="1" promptTitle="Objectifs Poursuivis" prompt="Décrivez clairement l’objet du traitement de données personnelles et ses fonctionnalités." sqref="A14"/>
    <dataValidation allowBlank="1" showInputMessage="1" showErrorMessage="1" promptTitle="Exemple" prompt="pour une activité « formation des personnels » : suivi des demandes de formation et des périodes de formation effectuées, organisation des sessions et évaluation des connaissances." sqref="B14"/>
    <dataValidation type="list" allowBlank="1" showInputMessage="1" showErrorMessage="1" sqref="H15:H21">
      <formula1>$E$615:$E$621</formula1>
    </dataValidation>
    <dataValidation allowBlank="1" showInputMessage="1" showErrorMessage="1" promptTitle="exemples" prompt="nom, prénom, adresse, photo, date et lieu de naissance ..." sqref="A34"/>
    <dataValidation allowBlank="1" showInputMessage="1" showErrorMessage="1" promptTitle="Exemples" prompt="cliquez sur chaque catégorie dans la colonne de gauche pour avoir des exemples" sqref="B33"/>
  </dataValidations>
  <hyperlinks>
    <hyperlink ref="H1" location="'Liste des Traitements'!A3" display="Liste des Traitements"/>
  </hyperlink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4"/>
  <dimension ref="A1:H511"/>
  <sheetViews>
    <sheetView zoomScale="85" zoomScaleNormal="85" workbookViewId="0">
      <selection sqref="A1:C1"/>
    </sheetView>
  </sheetViews>
  <sheetFormatPr baseColWidth="10" defaultRowHeight="15"/>
  <cols>
    <col min="1" max="1" width="49.85546875" style="37" customWidth="1"/>
    <col min="2" max="2" width="85.7109375" style="37" customWidth="1"/>
    <col min="3" max="3" width="85.5703125" style="37" customWidth="1"/>
    <col min="4" max="16384" width="11.42578125" style="2"/>
  </cols>
  <sheetData>
    <row r="1" spans="1:8" ht="45" customHeight="1">
      <c r="A1" s="232" t="s">
        <v>175</v>
      </c>
      <c r="B1" s="232"/>
      <c r="C1" s="232"/>
    </row>
    <row r="2" spans="1:8" ht="30" customHeight="1">
      <c r="A2" s="180" t="s">
        <v>214</v>
      </c>
      <c r="B2" s="33" t="s">
        <v>177</v>
      </c>
      <c r="C2" s="177"/>
    </row>
    <row r="3" spans="1:8" s="29" customFormat="1" ht="18">
      <c r="A3" s="155" t="s">
        <v>178</v>
      </c>
      <c r="B3" s="139" t="s">
        <v>179</v>
      </c>
      <c r="C3" s="176"/>
    </row>
    <row r="4" spans="1:8" s="29" customFormat="1">
      <c r="A4" s="157" t="s">
        <v>180</v>
      </c>
      <c r="B4" s="156">
        <v>43617</v>
      </c>
      <c r="C4" s="176"/>
    </row>
    <row r="5" spans="1:8" s="29" customFormat="1">
      <c r="A5" s="178"/>
      <c r="B5" s="178"/>
      <c r="C5" s="178"/>
    </row>
    <row r="6" spans="1:8" s="29" customFormat="1">
      <c r="A6" s="81" t="s">
        <v>164</v>
      </c>
      <c r="B6" s="137" t="s">
        <v>141</v>
      </c>
      <c r="C6" s="140"/>
    </row>
    <row r="7" spans="1:8" s="29" customFormat="1" ht="45.75" customHeight="1">
      <c r="A7" s="136" t="s">
        <v>176</v>
      </c>
      <c r="B7" s="138" t="s">
        <v>216</v>
      </c>
      <c r="C7" s="140"/>
    </row>
    <row r="8" spans="1:8" s="29" customFormat="1" ht="18.75" customHeight="1">
      <c r="A8" s="136" t="s">
        <v>162</v>
      </c>
      <c r="B8" s="139" t="s">
        <v>163</v>
      </c>
      <c r="C8" s="140"/>
    </row>
    <row r="9" spans="1:8" s="29" customFormat="1">
      <c r="A9" s="37"/>
      <c r="B9" s="37"/>
      <c r="C9" s="37"/>
    </row>
    <row r="10" spans="1:8" s="29" customFormat="1">
      <c r="A10" s="141" t="s">
        <v>20</v>
      </c>
      <c r="B10" s="144" t="s">
        <v>141</v>
      </c>
      <c r="C10" s="143"/>
    </row>
    <row r="11" spans="1:8" s="29" customFormat="1" ht="57">
      <c r="A11" s="142" t="s">
        <v>119</v>
      </c>
      <c r="B11" s="181" t="s">
        <v>253</v>
      </c>
      <c r="C11" s="37"/>
      <c r="D11" s="182"/>
      <c r="E11" s="182"/>
      <c r="F11" s="182"/>
      <c r="G11" s="182"/>
      <c r="H11" s="182"/>
    </row>
    <row r="12" spans="1:8" s="29" customFormat="1" ht="15" customHeight="1">
      <c r="A12" s="136" t="s">
        <v>120</v>
      </c>
      <c r="B12" s="145" t="s">
        <v>254</v>
      </c>
      <c r="C12" s="37"/>
      <c r="D12" s="183"/>
      <c r="E12" s="183"/>
      <c r="F12" s="183"/>
      <c r="G12" s="183"/>
      <c r="H12" s="183"/>
    </row>
    <row r="13" spans="1:8" s="29" customFormat="1">
      <c r="A13" s="136" t="s">
        <v>124</v>
      </c>
      <c r="B13" s="146" t="s">
        <v>250</v>
      </c>
      <c r="C13" s="37"/>
      <c r="D13" s="183"/>
      <c r="E13" s="183"/>
      <c r="F13" s="183"/>
      <c r="G13" s="183"/>
      <c r="H13" s="183"/>
    </row>
    <row r="14" spans="1:8" s="29" customFormat="1" ht="15" customHeight="1">
      <c r="A14" s="136" t="s">
        <v>123</v>
      </c>
      <c r="B14" s="145" t="s">
        <v>251</v>
      </c>
      <c r="C14" s="37"/>
      <c r="D14" s="183"/>
      <c r="E14" s="183"/>
      <c r="F14" s="183"/>
      <c r="G14" s="183"/>
      <c r="H14" s="183"/>
    </row>
    <row r="15" spans="1:8" s="29" customFormat="1">
      <c r="A15" s="136" t="s">
        <v>122</v>
      </c>
      <c r="B15" s="146" t="s">
        <v>217</v>
      </c>
      <c r="C15" s="37"/>
      <c r="D15" s="183"/>
      <c r="E15" s="183"/>
      <c r="F15" s="183"/>
      <c r="G15" s="183"/>
      <c r="H15" s="183"/>
    </row>
    <row r="16" spans="1:8" s="29" customFormat="1" ht="15" customHeight="1">
      <c r="A16" s="136" t="s">
        <v>121</v>
      </c>
      <c r="B16" s="145" t="s">
        <v>218</v>
      </c>
      <c r="C16" s="37"/>
      <c r="D16" s="183"/>
      <c r="E16" s="183"/>
      <c r="F16" s="183"/>
      <c r="G16" s="183"/>
      <c r="H16" s="183"/>
    </row>
    <row r="17" spans="1:8" s="29" customFormat="1">
      <c r="A17" s="136" t="s">
        <v>118</v>
      </c>
      <c r="B17" s="146"/>
      <c r="C17" s="37"/>
      <c r="D17" s="183"/>
      <c r="E17" s="183"/>
      <c r="F17" s="183"/>
      <c r="G17" s="183"/>
      <c r="H17" s="183"/>
    </row>
    <row r="18" spans="1:8" s="29" customFormat="1">
      <c r="A18" s="136" t="s">
        <v>115</v>
      </c>
      <c r="B18" s="145" t="s">
        <v>154</v>
      </c>
      <c r="C18" s="37"/>
      <c r="D18" s="183"/>
      <c r="E18" s="183"/>
      <c r="F18" s="183"/>
      <c r="G18" s="183"/>
      <c r="H18" s="183"/>
    </row>
    <row r="19" spans="1:8" s="29" customFormat="1">
      <c r="A19" s="37"/>
      <c r="B19" s="37"/>
      <c r="C19" s="37"/>
    </row>
    <row r="20" spans="1:8" s="29" customFormat="1">
      <c r="A20" s="150" t="s">
        <v>165</v>
      </c>
      <c r="B20" s="151" t="s">
        <v>166</v>
      </c>
      <c r="C20" s="151" t="s">
        <v>167</v>
      </c>
    </row>
    <row r="21" spans="1:8" s="29" customFormat="1" ht="33" customHeight="1">
      <c r="A21" s="148" t="s">
        <v>168</v>
      </c>
      <c r="B21" s="154" t="s">
        <v>252</v>
      </c>
      <c r="C21" s="149" t="s">
        <v>173</v>
      </c>
    </row>
    <row r="22" spans="1:8" s="29" customFormat="1" ht="18.75" customHeight="1">
      <c r="A22" s="148" t="s">
        <v>169</v>
      </c>
      <c r="B22" s="153" t="s">
        <v>246</v>
      </c>
      <c r="C22" s="152" t="s">
        <v>247</v>
      </c>
    </row>
    <row r="23" spans="1:8" s="29" customFormat="1" ht="19.5" customHeight="1">
      <c r="A23" s="148" t="s">
        <v>170</v>
      </c>
      <c r="B23" s="187" t="s">
        <v>171</v>
      </c>
      <c r="C23" s="187" t="s">
        <v>172</v>
      </c>
    </row>
    <row r="24" spans="1:8" s="29" customFormat="1">
      <c r="A24" s="178"/>
      <c r="B24" s="178"/>
      <c r="C24" s="178"/>
      <c r="D24" s="186"/>
      <c r="E24" s="186"/>
    </row>
    <row r="25" spans="1:8" s="29" customFormat="1">
      <c r="A25" s="178"/>
      <c r="B25" s="178"/>
      <c r="C25" s="178"/>
      <c r="D25" s="186"/>
      <c r="E25" s="186"/>
    </row>
    <row r="26" spans="1:8" s="29" customFormat="1">
      <c r="A26" s="178"/>
      <c r="B26" s="178"/>
      <c r="C26" s="178"/>
      <c r="D26" s="186"/>
      <c r="E26" s="186"/>
    </row>
    <row r="27" spans="1:8" s="29" customFormat="1" ht="30" customHeight="1">
      <c r="A27" s="180" t="s">
        <v>215</v>
      </c>
      <c r="B27" s="33" t="s">
        <v>177</v>
      </c>
      <c r="C27" s="177"/>
    </row>
    <row r="28" spans="1:8" s="29" customFormat="1" ht="28.5">
      <c r="A28" s="155" t="s">
        <v>186</v>
      </c>
      <c r="B28" s="174" t="s">
        <v>231</v>
      </c>
      <c r="C28" s="176"/>
    </row>
    <row r="29" spans="1:8" s="29" customFormat="1">
      <c r="A29" s="157" t="s">
        <v>180</v>
      </c>
      <c r="B29" s="156">
        <v>43617</v>
      </c>
      <c r="C29" s="176"/>
    </row>
    <row r="30" spans="1:8" s="29" customFormat="1">
      <c r="A30" s="178"/>
      <c r="B30" s="178"/>
      <c r="C30" s="178"/>
    </row>
    <row r="31" spans="1:8" s="29" customFormat="1">
      <c r="A31" s="81" t="s">
        <v>164</v>
      </c>
      <c r="B31" s="137" t="s">
        <v>141</v>
      </c>
      <c r="C31" s="140"/>
    </row>
    <row r="32" spans="1:8" s="29" customFormat="1">
      <c r="A32" s="136" t="s">
        <v>176</v>
      </c>
      <c r="B32" s="145"/>
      <c r="C32" s="140"/>
    </row>
    <row r="33" spans="1:3" s="29" customFormat="1">
      <c r="A33" s="136" t="s">
        <v>162</v>
      </c>
      <c r="B33" s="139"/>
      <c r="C33" s="140"/>
    </row>
    <row r="34" spans="1:3" s="29" customFormat="1">
      <c r="A34" s="178"/>
      <c r="B34" s="178"/>
      <c r="C34" s="178"/>
    </row>
    <row r="35" spans="1:3" s="29" customFormat="1">
      <c r="A35" s="141" t="s">
        <v>20</v>
      </c>
      <c r="B35" s="144" t="s">
        <v>141</v>
      </c>
      <c r="C35" s="143"/>
    </row>
    <row r="36" spans="1:3" s="29" customFormat="1">
      <c r="A36" s="142" t="s">
        <v>119</v>
      </c>
      <c r="B36" s="175"/>
      <c r="C36" s="147"/>
    </row>
    <row r="37" spans="1:3" s="29" customFormat="1">
      <c r="A37" s="136" t="s">
        <v>120</v>
      </c>
      <c r="B37" s="145"/>
      <c r="C37" s="147"/>
    </row>
    <row r="38" spans="1:3" s="29" customFormat="1">
      <c r="A38" s="136" t="s">
        <v>124</v>
      </c>
      <c r="B38" s="174"/>
      <c r="C38" s="147"/>
    </row>
    <row r="39" spans="1:3" s="29" customFormat="1">
      <c r="A39" s="136" t="s">
        <v>123</v>
      </c>
      <c r="B39" s="145"/>
      <c r="C39" s="147"/>
    </row>
    <row r="40" spans="1:3" s="29" customFormat="1">
      <c r="A40" s="136" t="s">
        <v>122</v>
      </c>
      <c r="B40" s="146"/>
      <c r="C40" s="147"/>
    </row>
    <row r="41" spans="1:3" s="29" customFormat="1">
      <c r="A41" s="136" t="s">
        <v>121</v>
      </c>
      <c r="B41" s="145"/>
      <c r="C41" s="147"/>
    </row>
    <row r="42" spans="1:3">
      <c r="A42" s="136" t="s">
        <v>118</v>
      </c>
      <c r="B42" s="146"/>
      <c r="C42" s="147"/>
    </row>
    <row r="43" spans="1:3">
      <c r="A43" s="136" t="s">
        <v>115</v>
      </c>
      <c r="B43" s="145"/>
      <c r="C43" s="147"/>
    </row>
    <row r="44" spans="1:3">
      <c r="A44" s="29"/>
      <c r="B44" s="29"/>
      <c r="C44" s="29"/>
    </row>
    <row r="45" spans="1:3">
      <c r="A45" s="150" t="s">
        <v>165</v>
      </c>
      <c r="B45" s="151" t="s">
        <v>166</v>
      </c>
      <c r="C45" s="151" t="s">
        <v>167</v>
      </c>
    </row>
    <row r="46" spans="1:3">
      <c r="A46" s="148" t="s">
        <v>168</v>
      </c>
      <c r="B46" s="184"/>
      <c r="C46" s="149"/>
    </row>
    <row r="47" spans="1:3">
      <c r="A47" s="148" t="s">
        <v>169</v>
      </c>
      <c r="B47" s="185"/>
      <c r="C47" s="152"/>
    </row>
    <row r="48" spans="1:3">
      <c r="A48" s="148" t="s">
        <v>170</v>
      </c>
      <c r="B48" s="187"/>
      <c r="C48" s="187"/>
    </row>
    <row r="49" spans="1:3">
      <c r="A49" s="178"/>
      <c r="B49" s="178"/>
      <c r="C49" s="178"/>
    </row>
    <row r="50" spans="1:3">
      <c r="A50" s="178"/>
      <c r="B50" s="178"/>
      <c r="C50" s="178"/>
    </row>
    <row r="51" spans="1:3">
      <c r="A51" s="178"/>
      <c r="B51" s="178"/>
      <c r="C51" s="178"/>
    </row>
    <row r="52" spans="1:3" ht="30" customHeight="1">
      <c r="A52" s="180" t="s">
        <v>230</v>
      </c>
      <c r="B52" s="33" t="s">
        <v>177</v>
      </c>
      <c r="C52" s="177"/>
    </row>
    <row r="53" spans="1:3" ht="18">
      <c r="A53" s="155"/>
      <c r="B53" s="174"/>
      <c r="C53" s="176"/>
    </row>
    <row r="54" spans="1:3">
      <c r="A54" s="157" t="s">
        <v>180</v>
      </c>
      <c r="B54" s="156"/>
      <c r="C54" s="176"/>
    </row>
    <row r="55" spans="1:3">
      <c r="A55" s="178"/>
      <c r="B55" s="178"/>
      <c r="C55" s="178"/>
    </row>
    <row r="56" spans="1:3">
      <c r="A56" s="81" t="s">
        <v>164</v>
      </c>
      <c r="B56" s="137" t="s">
        <v>141</v>
      </c>
      <c r="C56" s="140"/>
    </row>
    <row r="57" spans="1:3">
      <c r="A57" s="136" t="s">
        <v>176</v>
      </c>
      <c r="B57" s="145"/>
      <c r="C57" s="140"/>
    </row>
    <row r="58" spans="1:3">
      <c r="A58" s="136" t="s">
        <v>162</v>
      </c>
      <c r="B58" s="139"/>
      <c r="C58" s="140"/>
    </row>
    <row r="59" spans="1:3">
      <c r="A59" s="178"/>
      <c r="B59" s="178"/>
      <c r="C59" s="178"/>
    </row>
    <row r="60" spans="1:3">
      <c r="A60" s="141" t="s">
        <v>20</v>
      </c>
      <c r="B60" s="144" t="s">
        <v>141</v>
      </c>
      <c r="C60" s="143"/>
    </row>
    <row r="61" spans="1:3">
      <c r="A61" s="142" t="s">
        <v>119</v>
      </c>
      <c r="B61" s="188"/>
      <c r="C61" s="147"/>
    </row>
    <row r="62" spans="1:3">
      <c r="A62" s="136" t="s">
        <v>120</v>
      </c>
      <c r="B62" s="145"/>
      <c r="C62" s="147"/>
    </row>
    <row r="63" spans="1:3">
      <c r="A63" s="136" t="s">
        <v>124</v>
      </c>
      <c r="B63" s="174"/>
      <c r="C63" s="147"/>
    </row>
    <row r="64" spans="1:3">
      <c r="A64" s="136" t="s">
        <v>123</v>
      </c>
      <c r="B64" s="145"/>
      <c r="C64" s="147"/>
    </row>
    <row r="65" spans="1:3">
      <c r="A65" s="136" t="s">
        <v>122</v>
      </c>
      <c r="B65" s="146"/>
      <c r="C65" s="147"/>
    </row>
    <row r="66" spans="1:3">
      <c r="A66" s="136" t="s">
        <v>121</v>
      </c>
      <c r="B66" s="145"/>
      <c r="C66" s="147"/>
    </row>
    <row r="67" spans="1:3">
      <c r="A67" s="136" t="s">
        <v>118</v>
      </c>
      <c r="B67" s="146"/>
      <c r="C67" s="147"/>
    </row>
    <row r="68" spans="1:3">
      <c r="A68" s="136" t="s">
        <v>115</v>
      </c>
      <c r="B68" s="145"/>
      <c r="C68" s="147"/>
    </row>
    <row r="69" spans="1:3">
      <c r="A69" s="16"/>
      <c r="B69" s="16"/>
      <c r="C69" s="179"/>
    </row>
    <row r="70" spans="1:3">
      <c r="A70" s="150" t="s">
        <v>165</v>
      </c>
      <c r="B70" s="151" t="s">
        <v>166</v>
      </c>
      <c r="C70" s="151" t="s">
        <v>167</v>
      </c>
    </row>
    <row r="71" spans="1:3">
      <c r="A71" s="148" t="s">
        <v>168</v>
      </c>
      <c r="B71" s="184"/>
      <c r="C71" s="149"/>
    </row>
    <row r="72" spans="1:3">
      <c r="A72" s="148" t="s">
        <v>169</v>
      </c>
      <c r="B72" s="174"/>
      <c r="C72" s="152"/>
    </row>
    <row r="73" spans="1:3">
      <c r="A73" s="148" t="s">
        <v>170</v>
      </c>
      <c r="B73" s="187"/>
      <c r="C73" s="187"/>
    </row>
    <row r="74" spans="1:3">
      <c r="A74" s="178"/>
      <c r="B74" s="178"/>
      <c r="C74" s="178"/>
    </row>
    <row r="75" spans="1:3">
      <c r="A75" s="178"/>
      <c r="B75" s="178"/>
      <c r="C75" s="178"/>
    </row>
    <row r="76" spans="1:3">
      <c r="A76" s="178"/>
      <c r="B76" s="178"/>
      <c r="C76" s="178"/>
    </row>
    <row r="77" spans="1:3" ht="30" customHeight="1">
      <c r="A77" s="180" t="s">
        <v>235</v>
      </c>
      <c r="B77" s="33" t="s">
        <v>177</v>
      </c>
      <c r="C77" s="177"/>
    </row>
    <row r="78" spans="1:3" ht="18">
      <c r="A78" s="155"/>
      <c r="B78" s="174"/>
      <c r="C78" s="176"/>
    </row>
    <row r="79" spans="1:3">
      <c r="A79" s="157" t="s">
        <v>180</v>
      </c>
      <c r="B79" s="156"/>
      <c r="C79" s="176"/>
    </row>
    <row r="80" spans="1:3">
      <c r="A80" s="178"/>
      <c r="B80" s="178"/>
      <c r="C80" s="178"/>
    </row>
    <row r="81" spans="1:3">
      <c r="A81" s="81" t="s">
        <v>164</v>
      </c>
      <c r="B81" s="137" t="s">
        <v>141</v>
      </c>
      <c r="C81" s="140"/>
    </row>
    <row r="82" spans="1:3">
      <c r="A82" s="136" t="s">
        <v>176</v>
      </c>
      <c r="B82" s="145"/>
      <c r="C82" s="140"/>
    </row>
    <row r="83" spans="1:3">
      <c r="A83" s="136" t="s">
        <v>162</v>
      </c>
      <c r="B83" s="139"/>
      <c r="C83" s="140"/>
    </row>
    <row r="84" spans="1:3">
      <c r="A84" s="178"/>
      <c r="B84" s="178"/>
      <c r="C84" s="178"/>
    </row>
    <row r="85" spans="1:3">
      <c r="A85" s="141" t="s">
        <v>20</v>
      </c>
      <c r="B85" s="144" t="s">
        <v>141</v>
      </c>
      <c r="C85" s="143"/>
    </row>
    <row r="86" spans="1:3">
      <c r="A86" s="142" t="s">
        <v>119</v>
      </c>
      <c r="B86" s="188"/>
      <c r="C86" s="147"/>
    </row>
    <row r="87" spans="1:3">
      <c r="A87" s="136" t="s">
        <v>120</v>
      </c>
      <c r="B87" s="145"/>
      <c r="C87" s="147"/>
    </row>
    <row r="88" spans="1:3">
      <c r="A88" s="136" t="s">
        <v>124</v>
      </c>
      <c r="B88" s="174"/>
      <c r="C88" s="147"/>
    </row>
    <row r="89" spans="1:3">
      <c r="A89" s="136" t="s">
        <v>123</v>
      </c>
      <c r="B89" s="145"/>
      <c r="C89" s="147"/>
    </row>
    <row r="90" spans="1:3">
      <c r="A90" s="136" t="s">
        <v>122</v>
      </c>
      <c r="B90" s="146"/>
      <c r="C90" s="147"/>
    </row>
    <row r="91" spans="1:3">
      <c r="A91" s="136" t="s">
        <v>121</v>
      </c>
      <c r="B91" s="145"/>
      <c r="C91" s="147"/>
    </row>
    <row r="92" spans="1:3">
      <c r="A92" s="136" t="s">
        <v>118</v>
      </c>
      <c r="B92" s="146"/>
      <c r="C92" s="147"/>
    </row>
    <row r="93" spans="1:3">
      <c r="A93" s="136" t="s">
        <v>115</v>
      </c>
      <c r="B93" s="145"/>
      <c r="C93" s="147"/>
    </row>
    <row r="94" spans="1:3">
      <c r="A94" s="16"/>
      <c r="B94" s="16"/>
      <c r="C94" s="179"/>
    </row>
    <row r="95" spans="1:3">
      <c r="A95" s="150" t="s">
        <v>165</v>
      </c>
      <c r="B95" s="151" t="s">
        <v>166</v>
      </c>
      <c r="C95" s="151" t="s">
        <v>167</v>
      </c>
    </row>
    <row r="96" spans="1:3">
      <c r="A96" s="148" t="s">
        <v>168</v>
      </c>
      <c r="B96" s="184"/>
      <c r="C96" s="184"/>
    </row>
    <row r="97" spans="1:3">
      <c r="A97" s="148" t="s">
        <v>169</v>
      </c>
      <c r="B97" s="174"/>
      <c r="C97" s="196"/>
    </row>
    <row r="98" spans="1:3">
      <c r="A98" s="148" t="s">
        <v>170</v>
      </c>
      <c r="B98" s="187"/>
      <c r="C98" s="187"/>
    </row>
    <row r="99" spans="1:3">
      <c r="A99" s="178"/>
      <c r="B99" s="178"/>
      <c r="C99" s="178"/>
    </row>
    <row r="100" spans="1:3">
      <c r="A100" s="178"/>
      <c r="B100" s="178"/>
      <c r="C100" s="178"/>
    </row>
    <row r="101" spans="1:3">
      <c r="A101" s="178"/>
      <c r="B101" s="178"/>
      <c r="C101" s="178"/>
    </row>
    <row r="102" spans="1:3" ht="30" customHeight="1">
      <c r="A102" s="180" t="s">
        <v>240</v>
      </c>
      <c r="B102" s="33" t="s">
        <v>177</v>
      </c>
      <c r="C102" s="177"/>
    </row>
    <row r="103" spans="1:3" ht="30" customHeight="1">
      <c r="A103" s="206"/>
      <c r="B103" s="139"/>
      <c r="C103" s="176"/>
    </row>
    <row r="104" spans="1:3">
      <c r="A104" s="157" t="s">
        <v>180</v>
      </c>
      <c r="B104" s="156"/>
      <c r="C104" s="176"/>
    </row>
    <row r="105" spans="1:3">
      <c r="A105" s="178"/>
      <c r="B105" s="178"/>
      <c r="C105" s="178"/>
    </row>
    <row r="106" spans="1:3">
      <c r="A106" s="81" t="s">
        <v>164</v>
      </c>
      <c r="B106" s="137" t="s">
        <v>141</v>
      </c>
      <c r="C106" s="140"/>
    </row>
    <row r="107" spans="1:3">
      <c r="A107" s="136" t="s">
        <v>176</v>
      </c>
      <c r="B107" s="145"/>
      <c r="C107" s="140"/>
    </row>
    <row r="108" spans="1:3">
      <c r="A108" s="136" t="s">
        <v>162</v>
      </c>
      <c r="B108" s="139"/>
      <c r="C108" s="140"/>
    </row>
    <row r="109" spans="1:3">
      <c r="A109" s="178"/>
      <c r="B109" s="178"/>
      <c r="C109" s="178"/>
    </row>
    <row r="110" spans="1:3">
      <c r="A110" s="141" t="s">
        <v>20</v>
      </c>
      <c r="B110" s="144" t="s">
        <v>141</v>
      </c>
      <c r="C110" s="143"/>
    </row>
    <row r="111" spans="1:3">
      <c r="A111" s="142" t="s">
        <v>119</v>
      </c>
      <c r="B111" s="188"/>
      <c r="C111" s="147"/>
    </row>
    <row r="112" spans="1:3">
      <c r="A112" s="136" t="s">
        <v>120</v>
      </c>
      <c r="B112" s="145"/>
      <c r="C112" s="147"/>
    </row>
    <row r="113" spans="1:3">
      <c r="A113" s="136" t="s">
        <v>124</v>
      </c>
      <c r="B113" s="174"/>
      <c r="C113" s="147"/>
    </row>
    <row r="114" spans="1:3">
      <c r="A114" s="136" t="s">
        <v>123</v>
      </c>
      <c r="B114" s="145"/>
      <c r="C114" s="147"/>
    </row>
    <row r="115" spans="1:3">
      <c r="A115" s="136" t="s">
        <v>122</v>
      </c>
      <c r="B115" s="146"/>
      <c r="C115" s="147"/>
    </row>
    <row r="116" spans="1:3">
      <c r="A116" s="136" t="s">
        <v>121</v>
      </c>
      <c r="B116" s="145"/>
      <c r="C116" s="147"/>
    </row>
    <row r="117" spans="1:3">
      <c r="A117" s="136" t="s">
        <v>118</v>
      </c>
      <c r="B117" s="146"/>
      <c r="C117" s="147"/>
    </row>
    <row r="118" spans="1:3">
      <c r="A118" s="136" t="s">
        <v>115</v>
      </c>
      <c r="B118" s="145"/>
      <c r="C118" s="147"/>
    </row>
    <row r="119" spans="1:3">
      <c r="A119" s="16"/>
      <c r="B119" s="16"/>
      <c r="C119" s="179"/>
    </row>
    <row r="120" spans="1:3">
      <c r="A120" s="150" t="s">
        <v>165</v>
      </c>
      <c r="B120" s="151" t="s">
        <v>166</v>
      </c>
      <c r="C120" s="151" t="s">
        <v>167</v>
      </c>
    </row>
    <row r="121" spans="1:3">
      <c r="A121" s="148" t="s">
        <v>168</v>
      </c>
      <c r="B121" s="184"/>
      <c r="C121" s="184"/>
    </row>
    <row r="122" spans="1:3">
      <c r="A122" s="148" t="s">
        <v>169</v>
      </c>
      <c r="B122" s="174"/>
      <c r="C122" s="196"/>
    </row>
    <row r="123" spans="1:3">
      <c r="A123" s="148" t="s">
        <v>170</v>
      </c>
      <c r="B123" s="187"/>
      <c r="C123" s="187"/>
    </row>
    <row r="124" spans="1:3">
      <c r="A124" s="178"/>
      <c r="B124" s="178"/>
      <c r="C124" s="178"/>
    </row>
    <row r="125" spans="1:3">
      <c r="A125" s="178"/>
      <c r="B125" s="178"/>
      <c r="C125" s="178"/>
    </row>
    <row r="126" spans="1:3">
      <c r="A126" s="178"/>
      <c r="B126" s="178"/>
      <c r="C126" s="178"/>
    </row>
    <row r="127" spans="1:3" ht="30" customHeight="1">
      <c r="A127" s="180" t="s">
        <v>242</v>
      </c>
      <c r="B127" s="33" t="s">
        <v>177</v>
      </c>
      <c r="C127" s="177"/>
    </row>
    <row r="128" spans="1:3" ht="18">
      <c r="A128" s="155"/>
      <c r="B128" s="174"/>
      <c r="C128" s="176"/>
    </row>
    <row r="129" spans="1:3">
      <c r="A129" s="157" t="s">
        <v>180</v>
      </c>
      <c r="B129" s="156"/>
      <c r="C129" s="176"/>
    </row>
    <row r="130" spans="1:3">
      <c r="A130" s="178"/>
      <c r="B130" s="178"/>
      <c r="C130" s="178"/>
    </row>
    <row r="131" spans="1:3">
      <c r="A131" s="81" t="s">
        <v>164</v>
      </c>
      <c r="B131" s="137" t="s">
        <v>141</v>
      </c>
      <c r="C131" s="140"/>
    </row>
    <row r="132" spans="1:3">
      <c r="A132" s="136" t="s">
        <v>176</v>
      </c>
      <c r="B132" s="145"/>
      <c r="C132" s="140"/>
    </row>
    <row r="133" spans="1:3">
      <c r="A133" s="136" t="s">
        <v>162</v>
      </c>
      <c r="B133" s="139"/>
      <c r="C133" s="140"/>
    </row>
    <row r="134" spans="1:3">
      <c r="A134" s="178"/>
      <c r="B134" s="178"/>
      <c r="C134" s="178"/>
    </row>
    <row r="135" spans="1:3">
      <c r="A135" s="141" t="s">
        <v>20</v>
      </c>
      <c r="B135" s="144" t="s">
        <v>141</v>
      </c>
      <c r="C135" s="143"/>
    </row>
    <row r="136" spans="1:3">
      <c r="A136" s="142" t="s">
        <v>119</v>
      </c>
      <c r="B136" s="188"/>
      <c r="C136" s="147"/>
    </row>
    <row r="137" spans="1:3">
      <c r="A137" s="136" t="s">
        <v>120</v>
      </c>
      <c r="B137" s="145"/>
      <c r="C137" s="147"/>
    </row>
    <row r="138" spans="1:3">
      <c r="A138" s="136" t="s">
        <v>124</v>
      </c>
      <c r="B138" s="174"/>
      <c r="C138" s="147"/>
    </row>
    <row r="139" spans="1:3">
      <c r="A139" s="136" t="s">
        <v>123</v>
      </c>
      <c r="B139" s="145"/>
      <c r="C139" s="147"/>
    </row>
    <row r="140" spans="1:3">
      <c r="A140" s="136" t="s">
        <v>122</v>
      </c>
      <c r="B140" s="146"/>
      <c r="C140" s="147"/>
    </row>
    <row r="141" spans="1:3">
      <c r="A141" s="136" t="s">
        <v>121</v>
      </c>
      <c r="B141" s="145"/>
      <c r="C141" s="147"/>
    </row>
    <row r="142" spans="1:3">
      <c r="A142" s="136" t="s">
        <v>118</v>
      </c>
      <c r="B142" s="146"/>
      <c r="C142" s="147"/>
    </row>
    <row r="143" spans="1:3">
      <c r="A143" s="136" t="s">
        <v>115</v>
      </c>
      <c r="B143" s="145"/>
      <c r="C143" s="147"/>
    </row>
    <row r="144" spans="1:3">
      <c r="A144" s="16"/>
      <c r="B144" s="16"/>
      <c r="C144" s="179"/>
    </row>
    <row r="145" spans="1:3">
      <c r="A145" s="150" t="s">
        <v>165</v>
      </c>
      <c r="B145" s="151" t="s">
        <v>166</v>
      </c>
      <c r="C145" s="151" t="s">
        <v>167</v>
      </c>
    </row>
    <row r="146" spans="1:3">
      <c r="A146" s="148" t="s">
        <v>168</v>
      </c>
      <c r="B146" s="184"/>
      <c r="C146" s="184"/>
    </row>
    <row r="147" spans="1:3">
      <c r="A147" s="148" t="s">
        <v>169</v>
      </c>
      <c r="B147" s="174"/>
      <c r="C147" s="196"/>
    </row>
    <row r="148" spans="1:3">
      <c r="A148" s="148" t="s">
        <v>170</v>
      </c>
      <c r="B148" s="187"/>
      <c r="C148" s="187"/>
    </row>
    <row r="149" spans="1:3">
      <c r="A149" s="178"/>
      <c r="B149" s="178"/>
      <c r="C149" s="178"/>
    </row>
    <row r="150" spans="1:3">
      <c r="A150" s="178"/>
      <c r="B150" s="178"/>
      <c r="C150" s="178"/>
    </row>
    <row r="151" spans="1:3">
      <c r="A151" s="178"/>
      <c r="B151" s="178"/>
      <c r="C151" s="178"/>
    </row>
    <row r="152" spans="1:3" ht="30" customHeight="1">
      <c r="A152" s="180" t="s">
        <v>243</v>
      </c>
      <c r="B152" s="33" t="s">
        <v>177</v>
      </c>
      <c r="C152" s="177"/>
    </row>
    <row r="153" spans="1:3" ht="18">
      <c r="A153" s="155"/>
      <c r="B153" s="174"/>
      <c r="C153" s="176"/>
    </row>
    <row r="154" spans="1:3">
      <c r="A154" s="157" t="s">
        <v>180</v>
      </c>
      <c r="B154" s="156"/>
      <c r="C154" s="176"/>
    </row>
    <row r="155" spans="1:3">
      <c r="A155" s="178"/>
      <c r="B155" s="178"/>
      <c r="C155" s="178"/>
    </row>
    <row r="156" spans="1:3">
      <c r="A156" s="81" t="s">
        <v>164</v>
      </c>
      <c r="B156" s="137" t="s">
        <v>141</v>
      </c>
      <c r="C156" s="140"/>
    </row>
    <row r="157" spans="1:3">
      <c r="A157" s="136" t="s">
        <v>176</v>
      </c>
      <c r="B157" s="145"/>
      <c r="C157" s="140"/>
    </row>
    <row r="158" spans="1:3">
      <c r="A158" s="136" t="s">
        <v>162</v>
      </c>
      <c r="B158" s="139"/>
      <c r="C158" s="140"/>
    </row>
    <row r="159" spans="1:3">
      <c r="A159" s="178"/>
      <c r="B159" s="178"/>
      <c r="C159" s="178"/>
    </row>
    <row r="160" spans="1:3">
      <c r="A160" s="141" t="s">
        <v>20</v>
      </c>
      <c r="B160" s="144" t="s">
        <v>141</v>
      </c>
      <c r="C160" s="143"/>
    </row>
    <row r="161" spans="1:3">
      <c r="A161" s="142" t="s">
        <v>119</v>
      </c>
      <c r="B161" s="188"/>
      <c r="C161" s="147"/>
    </row>
    <row r="162" spans="1:3">
      <c r="A162" s="136" t="s">
        <v>120</v>
      </c>
      <c r="B162" s="145"/>
      <c r="C162" s="147"/>
    </row>
    <row r="163" spans="1:3">
      <c r="A163" s="136" t="s">
        <v>124</v>
      </c>
      <c r="B163" s="174"/>
      <c r="C163" s="147"/>
    </row>
    <row r="164" spans="1:3">
      <c r="A164" s="136" t="s">
        <v>123</v>
      </c>
      <c r="B164" s="145"/>
      <c r="C164" s="147"/>
    </row>
    <row r="165" spans="1:3">
      <c r="A165" s="136" t="s">
        <v>122</v>
      </c>
      <c r="B165" s="146"/>
      <c r="C165" s="147"/>
    </row>
    <row r="166" spans="1:3">
      <c r="A166" s="136" t="s">
        <v>121</v>
      </c>
      <c r="B166" s="145"/>
      <c r="C166" s="147"/>
    </row>
    <row r="167" spans="1:3">
      <c r="A167" s="136" t="s">
        <v>118</v>
      </c>
      <c r="B167" s="146"/>
      <c r="C167" s="147"/>
    </row>
    <row r="168" spans="1:3">
      <c r="A168" s="136" t="s">
        <v>115</v>
      </c>
      <c r="B168" s="145"/>
      <c r="C168" s="147"/>
    </row>
    <row r="169" spans="1:3">
      <c r="A169" s="16"/>
      <c r="B169" s="16"/>
      <c r="C169" s="179"/>
    </row>
    <row r="170" spans="1:3">
      <c r="A170" s="150" t="s">
        <v>165</v>
      </c>
      <c r="B170" s="151" t="s">
        <v>166</v>
      </c>
      <c r="C170" s="151" t="s">
        <v>167</v>
      </c>
    </row>
    <row r="171" spans="1:3">
      <c r="A171" s="148" t="s">
        <v>168</v>
      </c>
      <c r="B171" s="184"/>
      <c r="C171" s="184"/>
    </row>
    <row r="172" spans="1:3">
      <c r="A172" s="148" t="s">
        <v>169</v>
      </c>
      <c r="B172" s="174"/>
      <c r="C172" s="196"/>
    </row>
    <row r="173" spans="1:3">
      <c r="A173" s="148" t="s">
        <v>170</v>
      </c>
      <c r="B173" s="187"/>
      <c r="C173" s="187"/>
    </row>
    <row r="174" spans="1:3">
      <c r="A174" s="178"/>
      <c r="B174" s="178"/>
      <c r="C174" s="178"/>
    </row>
    <row r="175" spans="1:3">
      <c r="A175" s="178"/>
      <c r="B175" s="178"/>
      <c r="C175" s="178"/>
    </row>
    <row r="176" spans="1:3">
      <c r="A176" s="178"/>
      <c r="B176" s="178"/>
      <c r="C176" s="178"/>
    </row>
    <row r="177" spans="1:3" ht="30" customHeight="1">
      <c r="A177" s="180" t="s">
        <v>244</v>
      </c>
      <c r="B177" s="33" t="s">
        <v>177</v>
      </c>
      <c r="C177" s="177"/>
    </row>
    <row r="178" spans="1:3" ht="41.25" customHeight="1">
      <c r="A178" s="210"/>
      <c r="B178" s="174"/>
      <c r="C178" s="176"/>
    </row>
    <row r="179" spans="1:3">
      <c r="A179" s="157" t="s">
        <v>180</v>
      </c>
      <c r="B179" s="156"/>
      <c r="C179" s="176"/>
    </row>
    <row r="180" spans="1:3">
      <c r="A180" s="178"/>
      <c r="B180" s="178"/>
      <c r="C180" s="178"/>
    </row>
    <row r="181" spans="1:3">
      <c r="A181" s="81" t="s">
        <v>164</v>
      </c>
      <c r="B181" s="137" t="s">
        <v>141</v>
      </c>
      <c r="C181" s="140"/>
    </row>
    <row r="182" spans="1:3">
      <c r="A182" s="136" t="s">
        <v>176</v>
      </c>
      <c r="B182" s="145"/>
      <c r="C182" s="140"/>
    </row>
    <row r="183" spans="1:3">
      <c r="A183" s="136" t="s">
        <v>162</v>
      </c>
      <c r="B183" s="139"/>
      <c r="C183" s="140"/>
    </row>
    <row r="184" spans="1:3">
      <c r="A184" s="178"/>
      <c r="B184" s="178"/>
      <c r="C184" s="178"/>
    </row>
    <row r="185" spans="1:3">
      <c r="A185" s="141" t="s">
        <v>20</v>
      </c>
      <c r="B185" s="144" t="s">
        <v>141</v>
      </c>
      <c r="C185" s="143"/>
    </row>
    <row r="186" spans="1:3">
      <c r="A186" s="142" t="s">
        <v>119</v>
      </c>
      <c r="B186" s="174"/>
      <c r="C186" s="147"/>
    </row>
    <row r="187" spans="1:3">
      <c r="A187" s="136" t="s">
        <v>120</v>
      </c>
      <c r="B187" s="145"/>
      <c r="C187" s="147"/>
    </row>
    <row r="188" spans="1:3">
      <c r="A188" s="136" t="s">
        <v>124</v>
      </c>
      <c r="B188" s="174"/>
      <c r="C188" s="147"/>
    </row>
    <row r="189" spans="1:3">
      <c r="A189" s="136" t="s">
        <v>123</v>
      </c>
      <c r="B189" s="145"/>
      <c r="C189" s="147"/>
    </row>
    <row r="190" spans="1:3">
      <c r="A190" s="136" t="s">
        <v>122</v>
      </c>
      <c r="B190" s="146"/>
      <c r="C190" s="147"/>
    </row>
    <row r="191" spans="1:3">
      <c r="A191" s="136" t="s">
        <v>121</v>
      </c>
      <c r="B191" s="145"/>
      <c r="C191" s="147"/>
    </row>
    <row r="192" spans="1:3">
      <c r="A192" s="136" t="s">
        <v>118</v>
      </c>
      <c r="B192" s="146"/>
      <c r="C192" s="147"/>
    </row>
    <row r="193" spans="1:3">
      <c r="A193" s="136" t="s">
        <v>115</v>
      </c>
      <c r="B193" s="145"/>
      <c r="C193" s="147"/>
    </row>
    <row r="194" spans="1:3">
      <c r="A194" s="16"/>
      <c r="B194" s="16"/>
      <c r="C194" s="179"/>
    </row>
    <row r="195" spans="1:3">
      <c r="A195" s="150" t="s">
        <v>165</v>
      </c>
      <c r="B195" s="151" t="s">
        <v>166</v>
      </c>
      <c r="C195" s="151" t="s">
        <v>167</v>
      </c>
    </row>
    <row r="196" spans="1:3" ht="32.25" customHeight="1">
      <c r="A196" s="148" t="s">
        <v>168</v>
      </c>
      <c r="B196" s="184"/>
      <c r="C196" s="184"/>
    </row>
    <row r="197" spans="1:3" ht="36" customHeight="1">
      <c r="A197" s="148" t="s">
        <v>169</v>
      </c>
      <c r="B197" s="174"/>
      <c r="C197" s="196"/>
    </row>
    <row r="198" spans="1:3" ht="34.5" customHeight="1">
      <c r="A198" s="148" t="s">
        <v>170</v>
      </c>
      <c r="B198" s="187"/>
      <c r="C198" s="187"/>
    </row>
    <row r="509" spans="1:1" s="37" customFormat="1">
      <c r="A509" s="37" t="s">
        <v>98</v>
      </c>
    </row>
    <row r="510" spans="1:1" s="37" customFormat="1">
      <c r="A510" s="37" t="s">
        <v>99</v>
      </c>
    </row>
    <row r="511" spans="1:1" s="37" customFormat="1">
      <c r="A511" s="37" t="s">
        <v>152</v>
      </c>
    </row>
  </sheetData>
  <mergeCells count="1">
    <mergeCell ref="A1:C1"/>
  </mergeCells>
  <dataValidations xWindow="327" yWindow="543" count="9">
    <dataValidation allowBlank="1" showInputMessage="1" showErrorMessage="1" promptTitle="exemples" prompt="- La nature des traces &#10;ex : journalisation des accès des utilisateurs&#10;&#10;- Les données enregistrées &#10;ex : identifiant, date et heure de connexion&#10;&#10;- Leur durée de conservation" sqref="A62 A37 A12 A87 A112 A137 A162 A187"/>
    <dataValidation allowBlank="1" showInputMessage="1" showErrorMessage="1" promptTitle="Exemples" prompt="Le niveau de sécurité doit être adapté aux risques soulevés par le traitement. &#10;&#10;Cliquez sur chaque catégorie dans la colonne de gauche pour avoir des exemples" sqref="B60 B35 B10 B85 B110 B135 B160 B185"/>
    <dataValidation allowBlank="1" showInputMessage="1" showErrorMessage="1" promptTitle="exemples" prompt="antivirus, mises à jour et correctifs de sécurité, tests etc ..." sqref="A63 A38 A13 A88 A113 A138 A163 A188"/>
    <dataValidation allowBlank="1" showInputMessage="1" showErrorMessage="1" promptTitle="exemples" prompt="site accessible en https, utilisation de TLS, etc ..." sqref="A65 A40 A15 A90 A115 A140 A165 A190"/>
    <dataValidation allowBlank="1" showInputMessage="1" showErrorMessage="1" promptTitle="exemples" prompt="accès réduits, informations transmises ou partagées limitées au strict nécessaire" sqref="A66 A41 A16 A91 A116 A141 A166 A191"/>
    <dataValidation allowBlank="1" showInputMessage="1" showErrorMessage="1" promptTitle="Possibilité d'accès aux DCP" prompt="Détailler les moyens possibles (légaux ou non) d'accéder aux DCP de ce Traitement. Accès permettant de consulter, modifier, supprimer les DCP des personnes concernées. (ex: page de login Web, API, FTP etc.)" sqref="B56 B31 B6 B81 B106 B131 B156 B181"/>
    <dataValidation allowBlank="1" showInputMessage="1" showErrorMessage="1" promptTitle="Vraisemblance" prompt="Combien de chances pour que cela arrive ?" sqref="C70 C45 C20 C95 C120 C145 C170 C195"/>
    <dataValidation allowBlank="1" showInputMessage="1" showErrorMessage="1" promptTitle="Gravité" prompt="C'est l'ampleur du préjudice pour les personnes concernées" sqref="B70 B45 B20 B95 B120 B145 B170 B195"/>
    <dataValidation allowBlank="1" showInputMessage="1" showErrorMessage="1" promptTitle="Risque de violation des données" prompt="&#10;Il y a violation des données si elles ont fait l'objet d'une perte de &#10;disponibilité, d'intégrité ou de confidentialité, de manière accidentelle ou illicite." sqref="A70 A45 A20 A95 A120 A145 A170 A195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26"/>
  <dimension ref="A1:M19"/>
  <sheetViews>
    <sheetView workbookViewId="0">
      <selection sqref="A1:D1"/>
    </sheetView>
  </sheetViews>
  <sheetFormatPr baseColWidth="10" defaultRowHeight="15"/>
  <cols>
    <col min="1" max="1" width="34.28515625" style="2" customWidth="1"/>
    <col min="2" max="2" width="118.5703125" style="2" customWidth="1"/>
    <col min="3" max="4" width="14.28515625" style="2" customWidth="1"/>
    <col min="5" max="16384" width="11.42578125" style="2"/>
  </cols>
  <sheetData>
    <row r="1" spans="1:13" ht="30" customHeight="1">
      <c r="A1" s="232" t="s">
        <v>157</v>
      </c>
      <c r="B1" s="232"/>
      <c r="C1" s="232"/>
      <c r="D1" s="232"/>
      <c r="G1" s="119"/>
      <c r="H1" s="119"/>
      <c r="I1" s="119"/>
      <c r="J1" s="119"/>
      <c r="K1" s="119"/>
      <c r="L1" s="119"/>
      <c r="M1" s="119"/>
    </row>
    <row r="2" spans="1:13" s="37" customFormat="1">
      <c r="A2" s="118" t="s">
        <v>158</v>
      </c>
      <c r="B2" s="118" t="s">
        <v>101</v>
      </c>
      <c r="C2" s="87" t="s">
        <v>113</v>
      </c>
      <c r="D2" s="87" t="s">
        <v>159</v>
      </c>
      <c r="E2" s="2"/>
      <c r="F2" s="2"/>
      <c r="G2" s="2"/>
      <c r="H2" s="2"/>
    </row>
    <row r="3" spans="1:13" ht="71.25">
      <c r="A3" s="128" t="s">
        <v>160</v>
      </c>
      <c r="B3" s="129" t="s">
        <v>271</v>
      </c>
      <c r="C3" s="124">
        <v>43466</v>
      </c>
      <c r="D3" s="124">
        <v>43617</v>
      </c>
    </row>
    <row r="4" spans="1:13" ht="42.75">
      <c r="A4" s="123" t="s">
        <v>245</v>
      </c>
      <c r="B4" s="130" t="s">
        <v>270</v>
      </c>
      <c r="C4" s="126">
        <v>43466</v>
      </c>
      <c r="D4" s="126">
        <v>43617</v>
      </c>
    </row>
    <row r="5" spans="1:13" ht="45" customHeight="1">
      <c r="A5" s="134" t="s">
        <v>161</v>
      </c>
      <c r="B5" s="131" t="s">
        <v>248</v>
      </c>
      <c r="C5" s="124"/>
      <c r="D5" s="124"/>
    </row>
    <row r="6" spans="1:13" ht="60" customHeight="1">
      <c r="A6" s="123" t="s">
        <v>236</v>
      </c>
      <c r="B6" s="130"/>
      <c r="C6" s="126"/>
      <c r="D6" s="126"/>
    </row>
    <row r="7" spans="1:13">
      <c r="A7" s="134" t="s">
        <v>249</v>
      </c>
      <c r="B7" s="209"/>
      <c r="C7" s="124"/>
      <c r="D7" s="124"/>
    </row>
    <row r="8" spans="1:13">
      <c r="A8" s="123"/>
      <c r="B8" s="219"/>
      <c r="C8" s="126"/>
      <c r="D8" s="126"/>
    </row>
    <row r="9" spans="1:13">
      <c r="A9" s="128"/>
      <c r="B9" s="120"/>
      <c r="C9" s="124"/>
      <c r="D9" s="124"/>
    </row>
    <row r="10" spans="1:13">
      <c r="A10" s="123"/>
      <c r="B10" s="122"/>
      <c r="C10" s="126"/>
      <c r="D10" s="126"/>
    </row>
    <row r="11" spans="1:13">
      <c r="A11" s="128"/>
      <c r="B11" s="120"/>
      <c r="C11" s="124"/>
      <c r="D11" s="124"/>
    </row>
    <row r="12" spans="1:13">
      <c r="A12" s="123"/>
      <c r="B12" s="122"/>
      <c r="C12" s="126"/>
      <c r="D12" s="126"/>
    </row>
    <row r="13" spans="1:13">
      <c r="A13" s="128"/>
      <c r="B13" s="120"/>
      <c r="C13" s="124"/>
      <c r="D13" s="124"/>
    </row>
    <row r="14" spans="1:13">
      <c r="A14" s="123"/>
      <c r="B14" s="122"/>
      <c r="C14" s="126"/>
      <c r="D14" s="126"/>
    </row>
    <row r="15" spans="1:13">
      <c r="A15" s="128"/>
      <c r="B15" s="120"/>
      <c r="C15" s="124"/>
      <c r="D15" s="124"/>
    </row>
    <row r="16" spans="1:13">
      <c r="A16" s="123"/>
      <c r="B16" s="122"/>
      <c r="C16" s="126"/>
      <c r="D16" s="126"/>
    </row>
    <row r="17" spans="1:4">
      <c r="A17" s="128"/>
      <c r="B17" s="120"/>
      <c r="C17" s="124"/>
      <c r="D17" s="124"/>
    </row>
    <row r="18" spans="1:4">
      <c r="A18" s="123"/>
      <c r="B18" s="122"/>
      <c r="C18" s="126"/>
      <c r="D18" s="126"/>
    </row>
    <row r="19" spans="1:4">
      <c r="A19" s="128"/>
      <c r="B19" s="120"/>
      <c r="C19" s="124"/>
      <c r="D19" s="124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Responsables</vt:lpstr>
      <vt:lpstr>Sous Traitants</vt:lpstr>
      <vt:lpstr>Liste des Traitements</vt:lpstr>
      <vt:lpstr>001</vt:lpstr>
      <vt:lpstr>002</vt:lpstr>
      <vt:lpstr>003</vt:lpstr>
      <vt:lpstr>004</vt:lpstr>
      <vt:lpstr>Applications</vt:lpstr>
      <vt:lpstr>Sécurité</vt:lpstr>
      <vt:lpstr>Recommandations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2018-09-24T15:38:17Z</dcterms:created>
  <dcterms:modified xsi:type="dcterms:W3CDTF">2019-06-21T12:48:44Z</dcterms:modified>
</cp:coreProperties>
</file>